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5" windowWidth="9345" windowHeight="8700" activeTab="0"/>
  </bookViews>
  <sheets>
    <sheet name="Total solidos suspendidos" sheetId="2" r:id="rId1"/>
    <sheet name="Interpretación" sheetId="3" r:id="rId2"/>
  </sheets>
  <definedNames>
    <definedName name="_xlnm.Print_Area" localSheetId="1">'Interpretación'!$A$1:$H$27</definedName>
    <definedName name="_xlnm.Print_Area" localSheetId="0">'Total solidos suspendidos'!$A$1:$U$182</definedName>
  </definedNames>
  <calcPr calcId="152511"/>
</workbook>
</file>

<file path=xl/sharedStrings.xml><?xml version="1.0" encoding="utf-8"?>
<sst xmlns="http://schemas.openxmlformats.org/spreadsheetml/2006/main" count="1018" uniqueCount="509">
  <si>
    <t>Años</t>
  </si>
  <si>
    <t>Si cumplen</t>
  </si>
  <si>
    <t>Porcentaje</t>
  </si>
  <si>
    <t>Total de estaciones con información</t>
  </si>
  <si>
    <t>Número de estaciones</t>
  </si>
  <si>
    <t>Ramírez y Viña (&lt;=150 mg/l)</t>
  </si>
  <si>
    <t>Corriente</t>
  </si>
  <si>
    <t>Subzona Hidrografica</t>
  </si>
  <si>
    <t>Longitud</t>
  </si>
  <si>
    <t>Latitud</t>
  </si>
  <si>
    <t>Altitud</t>
  </si>
  <si>
    <t>Fecha de Muestreo</t>
  </si>
  <si>
    <t>miligramo / litro</t>
  </si>
  <si>
    <t>Algodonal</t>
  </si>
  <si>
    <t>Amazonas</t>
  </si>
  <si>
    <t>Animegrande</t>
  </si>
  <si>
    <t>Aracataca</t>
  </si>
  <si>
    <t>Ariari</t>
  </si>
  <si>
    <t>Ariguani</t>
  </si>
  <si>
    <t>Arma</t>
  </si>
  <si>
    <t>Atrato</t>
  </si>
  <si>
    <t>Bache</t>
  </si>
  <si>
    <t>Bogotá</t>
  </si>
  <si>
    <t>Brazo de Loba</t>
  </si>
  <si>
    <t>Brazo Mompos</t>
  </si>
  <si>
    <t>Cabrera</t>
  </si>
  <si>
    <t>Canal del Dique</t>
  </si>
  <si>
    <t>Carare</t>
  </si>
  <si>
    <t>Carraipia</t>
  </si>
  <si>
    <t>Casanare</t>
  </si>
  <si>
    <t>Catatumbo</t>
  </si>
  <si>
    <t>Cauca</t>
  </si>
  <si>
    <t>Ceibas</t>
  </si>
  <si>
    <t>Cesar</t>
  </si>
  <si>
    <t>Chicamocha</t>
  </si>
  <si>
    <t>Chinchina</t>
  </si>
  <si>
    <t>Chulo</t>
  </si>
  <si>
    <t>Coello</t>
  </si>
  <si>
    <t>Combeima</t>
  </si>
  <si>
    <t>Cravo Sur</t>
  </si>
  <si>
    <t>Cusiana</t>
  </si>
  <si>
    <t>De Oro</t>
  </si>
  <si>
    <t>Fonce</t>
  </si>
  <si>
    <t>Fundación</t>
  </si>
  <si>
    <t>Guaitara</t>
  </si>
  <si>
    <t>Guali</t>
  </si>
  <si>
    <t>Guamuez</t>
  </si>
  <si>
    <t>Guarapas</t>
  </si>
  <si>
    <t>Guarino</t>
  </si>
  <si>
    <t>Guatiquia</t>
  </si>
  <si>
    <t>Guaviare</t>
  </si>
  <si>
    <t>Guavio</t>
  </si>
  <si>
    <t>Guayuriba</t>
  </si>
  <si>
    <t>Guejar</t>
  </si>
  <si>
    <t>Guisa</t>
  </si>
  <si>
    <t>Hacha</t>
  </si>
  <si>
    <t>Humea</t>
  </si>
  <si>
    <t>Inirida</t>
  </si>
  <si>
    <t>La Miel</t>
  </si>
  <si>
    <t>La Vieja</t>
  </si>
  <si>
    <t>Laguna La Cocha</t>
  </si>
  <si>
    <t>Lago de Tota</t>
  </si>
  <si>
    <t>Lagunilla</t>
  </si>
  <si>
    <t>Lebrija</t>
  </si>
  <si>
    <t>Lenguazaque</t>
  </si>
  <si>
    <t>Magdalena</t>
  </si>
  <si>
    <t>Meta</t>
  </si>
  <si>
    <t>Minero</t>
  </si>
  <si>
    <t>Moniquira</t>
  </si>
  <si>
    <t>Nare</t>
  </si>
  <si>
    <t>Nechi</t>
  </si>
  <si>
    <t>Negro (Ant)</t>
  </si>
  <si>
    <t>Negro (Cund)</t>
  </si>
  <si>
    <t>Neiva</t>
  </si>
  <si>
    <t>Ocoa</t>
  </si>
  <si>
    <t>Opon</t>
  </si>
  <si>
    <t>Orinoco</t>
  </si>
  <si>
    <t>Otun</t>
  </si>
  <si>
    <t>Paez</t>
  </si>
  <si>
    <t>Pamplonita</t>
  </si>
  <si>
    <t>Pasto</t>
  </si>
  <si>
    <t>Patia</t>
  </si>
  <si>
    <t>Putumayo</t>
  </si>
  <si>
    <t>Rancheria</t>
  </si>
  <si>
    <t>Recio</t>
  </si>
  <si>
    <t>Represa de Chivor</t>
  </si>
  <si>
    <t>Rucio</t>
  </si>
  <si>
    <t>Saldaña</t>
  </si>
  <si>
    <t>San Jorge</t>
  </si>
  <si>
    <t>San Juan</t>
  </si>
  <si>
    <t>Sevilla</t>
  </si>
  <si>
    <t>Sinú</t>
  </si>
  <si>
    <t>Sogamoso</t>
  </si>
  <si>
    <t>Sombrerillos</t>
  </si>
  <si>
    <t>Suarez</t>
  </si>
  <si>
    <t>Suaza</t>
  </si>
  <si>
    <t>Subia</t>
  </si>
  <si>
    <t>Sumapaz</t>
  </si>
  <si>
    <t>Une</t>
  </si>
  <si>
    <t>Vaupes</t>
  </si>
  <si>
    <t>Vichada</t>
  </si>
  <si>
    <t>Villeta</t>
  </si>
  <si>
    <t>Yaguara</t>
  </si>
  <si>
    <t>Zulia</t>
  </si>
  <si>
    <t>La Cabaña [1605703]</t>
  </si>
  <si>
    <t>Leticia [4801701]</t>
  </si>
  <si>
    <t>Nazareth [4801703]</t>
  </si>
  <si>
    <t>Puente Carretera [2502789]</t>
  </si>
  <si>
    <t>Puente Ferrocarril [2906713]</t>
  </si>
  <si>
    <t>Puerto Rico [3207708]</t>
  </si>
  <si>
    <t>Palmariguani [2804705]</t>
  </si>
  <si>
    <t>Quitasueño [2618704]</t>
  </si>
  <si>
    <t>Quibdo [1104702]</t>
  </si>
  <si>
    <t>Puente San Francisco Metalico - Bache</t>
  </si>
  <si>
    <t>Santa Maria [2112703]</t>
  </si>
  <si>
    <t>Alicachin - El Salto [2120712]</t>
  </si>
  <si>
    <t>La Campiña [2120920]</t>
  </si>
  <si>
    <t>Puente Carretera - Bogotá</t>
  </si>
  <si>
    <t>Puente Carretera La Mesa - Mesitas</t>
  </si>
  <si>
    <t>Puente La Virgen [2120811]</t>
  </si>
  <si>
    <t>Puente Portillo [2120796]</t>
  </si>
  <si>
    <t>Puente Tulio Botero - Bogotá</t>
  </si>
  <si>
    <t>San Pedro - Bogotá</t>
  </si>
  <si>
    <t>Magangue - Esperanza [2502768]</t>
  </si>
  <si>
    <t>Santa Ana [2502737]</t>
  </si>
  <si>
    <t>Carrasposo [2114703]</t>
  </si>
  <si>
    <t>San Alfonso [2114701]</t>
  </si>
  <si>
    <t>Incora K-7 [2903736]</t>
  </si>
  <si>
    <t>Santa Helena 1 [2903737]</t>
  </si>
  <si>
    <t>Santa Rosa [2312706]</t>
  </si>
  <si>
    <t>Paraguachon [1508708]</t>
  </si>
  <si>
    <t>Cravo Norte [3602705]</t>
  </si>
  <si>
    <t>Puerto Barco - Gabarra [1606701]</t>
  </si>
  <si>
    <t>Quince Letras [1605704]</t>
  </si>
  <si>
    <t>La Bolsa [2602718]</t>
  </si>
  <si>
    <t>Canafisto [2621705]</t>
  </si>
  <si>
    <t>Coquera [2624702]</t>
  </si>
  <si>
    <t>Irra [2616707]</t>
  </si>
  <si>
    <t>Juanchito [2606701]</t>
  </si>
  <si>
    <t>Julumito [2601702]</t>
  </si>
  <si>
    <t>Paso de La Torre - Cauca</t>
  </si>
  <si>
    <t>Las Varas [2502720]</t>
  </si>
  <si>
    <t>La Victoria [2610707]</t>
  </si>
  <si>
    <t>La Virginia [2617703]</t>
  </si>
  <si>
    <t>Guayabo [2111708]</t>
  </si>
  <si>
    <t>Corral de Piedra [2801708]</t>
  </si>
  <si>
    <t>Puente Canoas [2803709]</t>
  </si>
  <si>
    <t>Puente Salguero [2803703]</t>
  </si>
  <si>
    <t>El Jordan [2403736]</t>
  </si>
  <si>
    <t>Paz de Rio [2403751]</t>
  </si>
  <si>
    <t>La Playa [2403728]</t>
  </si>
  <si>
    <t>Puente Chameza [2403729]</t>
  </si>
  <si>
    <t>San Rafael [2403719]</t>
  </si>
  <si>
    <t>El Retiro [2615702]</t>
  </si>
  <si>
    <t>Las Pilas [2403725]</t>
  </si>
  <si>
    <t>Rio Frio [2906707]</t>
  </si>
  <si>
    <t>Payande [2121707]</t>
  </si>
  <si>
    <t>Montezuma [2121718]</t>
  </si>
  <si>
    <t>Yuldaima [2121726]</t>
  </si>
  <si>
    <t>Puente Yopal [3521701]</t>
  </si>
  <si>
    <t>Mani [3519718]</t>
  </si>
  <si>
    <t>El Conquistador [2319743]</t>
  </si>
  <si>
    <t>San Gil [2402701]</t>
  </si>
  <si>
    <t>Fundación [2906712]</t>
  </si>
  <si>
    <t>Agroyaco [5205703]</t>
  </si>
  <si>
    <t>Puente López [2301703]</t>
  </si>
  <si>
    <t>La Cocha [4701702]</t>
  </si>
  <si>
    <t>Aguas Arriba Palestina</t>
  </si>
  <si>
    <t>Desembocadura Rio Guachico</t>
  </si>
  <si>
    <t>Puente Carretera [2302706]</t>
  </si>
  <si>
    <t>Puente Abadia [3503710]</t>
  </si>
  <si>
    <t>Cejal [3220701]</t>
  </si>
  <si>
    <t>Mapiripan [3209701]</t>
  </si>
  <si>
    <t>Puente Holguin [3506705]</t>
  </si>
  <si>
    <t>Puente Carretera - Guayuriba [3502714]</t>
  </si>
  <si>
    <t>Pinalito [3207707]</t>
  </si>
  <si>
    <t>Pilispi [5102702]</t>
  </si>
  <si>
    <t>Florencia [4403706]</t>
  </si>
  <si>
    <t>El Cable [3505701]</t>
  </si>
  <si>
    <t>Puerto Inirida [3109702]</t>
  </si>
  <si>
    <t>San Miguel [2305714]</t>
  </si>
  <si>
    <t>Cartago [2612704]</t>
  </si>
  <si>
    <t>Sindamanoy [4701758]</t>
  </si>
  <si>
    <t>Escaleras [3509707]</t>
  </si>
  <si>
    <t>La Esmeralda [2125709]</t>
  </si>
  <si>
    <t>Café Madrid [2319729]</t>
  </si>
  <si>
    <t>San Rafael [2319737]</t>
  </si>
  <si>
    <t>Boqueron [2401761]</t>
  </si>
  <si>
    <t>Angostura [2113705]</t>
  </si>
  <si>
    <t>El Banco [2502702]</t>
  </si>
  <si>
    <t>Calamar [2903702]</t>
  </si>
  <si>
    <t>La Esperanza [2109712]</t>
  </si>
  <si>
    <t>Las Flores [2904702]</t>
  </si>
  <si>
    <t>Frente Puerto La Cebollera</t>
  </si>
  <si>
    <t>Girardot N 2 [2123703]</t>
  </si>
  <si>
    <t>Isla del Amor</t>
  </si>
  <si>
    <t>La Magdalena [2101706]</t>
  </si>
  <si>
    <t>Nariño [2123701]</t>
  </si>
  <si>
    <t>Paso del Colegio [2107702]</t>
  </si>
  <si>
    <t>Pericongo [2102701]</t>
  </si>
  <si>
    <t>Planta El Río [2904706]</t>
  </si>
  <si>
    <t>Puente Balseadero [2104701]</t>
  </si>
  <si>
    <t>Puente Paso La Laguna - Magdalena</t>
  </si>
  <si>
    <t>Puente Santander [2109707]</t>
  </si>
  <si>
    <t>Puerto Salgar [2303701]</t>
  </si>
  <si>
    <t>Regidor [2502741]</t>
  </si>
  <si>
    <t>Salado Blanco [2101704]</t>
  </si>
  <si>
    <t>Tacamocho [2502794]</t>
  </si>
  <si>
    <t>Vichecito [2107703]</t>
  </si>
  <si>
    <t>Aceitico [3525704]</t>
  </si>
  <si>
    <t>Puente Lleras [3501702]</t>
  </si>
  <si>
    <t>Borbur [2312701]</t>
  </si>
  <si>
    <t>Monoquira [2401760]</t>
  </si>
  <si>
    <t>Canteras [2308721]</t>
  </si>
  <si>
    <t>La Esperanza [2703701]</t>
  </si>
  <si>
    <t>La Fresera [2308783]</t>
  </si>
  <si>
    <t>Puente Real [2308715]</t>
  </si>
  <si>
    <t>Guaduero [2306705]</t>
  </si>
  <si>
    <t>Puerto Libre [2306704]</t>
  </si>
  <si>
    <t>Tobia [2306706]</t>
  </si>
  <si>
    <t>El Casil [2110703]</t>
  </si>
  <si>
    <t>Desembocadura 57</t>
  </si>
  <si>
    <t>Puente Mulas [2110702]</t>
  </si>
  <si>
    <t>Puente El Amor [3503713]</t>
  </si>
  <si>
    <t>Puente Ferrocarril [2314702]</t>
  </si>
  <si>
    <t>Puerto Carreño [3801701]</t>
  </si>
  <si>
    <t>Puerto Nariño [3802702]</t>
  </si>
  <si>
    <t>La Bananera 6-909 [2613711]</t>
  </si>
  <si>
    <t>Paicol [2105706]</t>
  </si>
  <si>
    <t>Puente Ricaurte [2105703]</t>
  </si>
  <si>
    <t>Aguas Claras [1601701]</t>
  </si>
  <si>
    <t>La Donjuana [1601702]</t>
  </si>
  <si>
    <t>Bocatoma Centenario [5204703]</t>
  </si>
  <si>
    <t>Providencia [5204704]</t>
  </si>
  <si>
    <t>Universidad [5204701]</t>
  </si>
  <si>
    <t>Puente Guascas [5201701]</t>
  </si>
  <si>
    <t>Puente Pusmeo [5207701]</t>
  </si>
  <si>
    <t>El Eden [4701707]</t>
  </si>
  <si>
    <t>El Cercado [1506702]</t>
  </si>
  <si>
    <t>Cuestecita [1506705]</t>
  </si>
  <si>
    <t>La Nueva [2125710]</t>
  </si>
  <si>
    <t>Ubala [3506703]</t>
  </si>
  <si>
    <t>Mundo Nuevo [3506713]</t>
  </si>
  <si>
    <t>Piedras de Cobre [2205701]</t>
  </si>
  <si>
    <t>Marralu [2502712]</t>
  </si>
  <si>
    <t>Montelibano [2501701]</t>
  </si>
  <si>
    <t>San Antonio [2502718]</t>
  </si>
  <si>
    <t>El Remolino [2619703]</t>
  </si>
  <si>
    <t>Canal Florida [2906705]</t>
  </si>
  <si>
    <t>La Doctrina [1307704]</t>
  </si>
  <si>
    <t>Monteria [1306702]</t>
  </si>
  <si>
    <t>Puente Sogamoso [2406702]</t>
  </si>
  <si>
    <t>San Agustin [2101702]</t>
  </si>
  <si>
    <t>Puente Nacional [2401759]</t>
  </si>
  <si>
    <t>Desembocadura Puente La Jagua</t>
  </si>
  <si>
    <t>Puente Avispero - Suaza</t>
  </si>
  <si>
    <t>Puente Garces [2103701]</t>
  </si>
  <si>
    <t>San Marcos [2103702]</t>
  </si>
  <si>
    <t>Silvania [2119711]</t>
  </si>
  <si>
    <t>El Limonar [2119715]</t>
  </si>
  <si>
    <t>La Playa [2119703]</t>
  </si>
  <si>
    <t>San Miguel - Sumapaz</t>
  </si>
  <si>
    <t>Caraza [3502710]</t>
  </si>
  <si>
    <t>Mitu - Vaupes [4207702]</t>
  </si>
  <si>
    <t>Santa Rita [3307701]</t>
  </si>
  <si>
    <t>Villeta [2306707]</t>
  </si>
  <si>
    <t>Hacienda Venecia [2108708]</t>
  </si>
  <si>
    <t>Puerto León [1602706]</t>
  </si>
  <si>
    <t>San Javier - Puente Zul [1602712]</t>
  </si>
  <si>
    <t>Norte de Santander</t>
  </si>
  <si>
    <t>Caldas</t>
  </si>
  <si>
    <t>Choco</t>
  </si>
  <si>
    <t>Huila</t>
  </si>
  <si>
    <t>Cundinamarca</t>
  </si>
  <si>
    <t>Bolivar</t>
  </si>
  <si>
    <t>Atlantico</t>
  </si>
  <si>
    <t>Santander</t>
  </si>
  <si>
    <t>La Guajira</t>
  </si>
  <si>
    <t>Arauca</t>
  </si>
  <si>
    <t>Antioquia</t>
  </si>
  <si>
    <t>Valle del Cauca</t>
  </si>
  <si>
    <t>Risaralda</t>
  </si>
  <si>
    <t>Boyaca</t>
  </si>
  <si>
    <t>Tolima</t>
  </si>
  <si>
    <t>Nariño</t>
  </si>
  <si>
    <t>Caqueta</t>
  </si>
  <si>
    <t>Guainia</t>
  </si>
  <si>
    <t>Cordoba</t>
  </si>
  <si>
    <t>Ocaña</t>
  </si>
  <si>
    <t>Leticia</t>
  </si>
  <si>
    <t>Chiriguana</t>
  </si>
  <si>
    <t>Puerto Rico</t>
  </si>
  <si>
    <t>Aguadas</t>
  </si>
  <si>
    <t>Quibdo</t>
  </si>
  <si>
    <t>Santa Maria</t>
  </si>
  <si>
    <t>Sibate</t>
  </si>
  <si>
    <t>Girardot</t>
  </si>
  <si>
    <t>Villapinzón</t>
  </si>
  <si>
    <t>El Colegio</t>
  </si>
  <si>
    <t>Cota</t>
  </si>
  <si>
    <t>Tocaima</t>
  </si>
  <si>
    <t>Tocancipa</t>
  </si>
  <si>
    <t>Magangue</t>
  </si>
  <si>
    <t>Santa Ana</t>
  </si>
  <si>
    <t>Baraya</t>
  </si>
  <si>
    <t>Villavieja</t>
  </si>
  <si>
    <t>Santa Lucia</t>
  </si>
  <si>
    <t>Maria La Baja</t>
  </si>
  <si>
    <t>Cimitarra</t>
  </si>
  <si>
    <t>Maicao</t>
  </si>
  <si>
    <t>Cravo Norte</t>
  </si>
  <si>
    <t>Tibú</t>
  </si>
  <si>
    <t>Teorama</t>
  </si>
  <si>
    <t>Santander de Quilichao</t>
  </si>
  <si>
    <t>Caucasia</t>
  </si>
  <si>
    <t>Neira</t>
  </si>
  <si>
    <t>Candelaria</t>
  </si>
  <si>
    <t>Popayan</t>
  </si>
  <si>
    <t>Yumbo</t>
  </si>
  <si>
    <t>San Jancinto</t>
  </si>
  <si>
    <t>La Victoria</t>
  </si>
  <si>
    <t>La Virginia</t>
  </si>
  <si>
    <t>San Juan del Cesar</t>
  </si>
  <si>
    <t>El Paso</t>
  </si>
  <si>
    <t>Valledupar</t>
  </si>
  <si>
    <t>Jordan</t>
  </si>
  <si>
    <t>Paz del Rio</t>
  </si>
  <si>
    <t>Covarachia</t>
  </si>
  <si>
    <t>Nobsa</t>
  </si>
  <si>
    <t>Tibasosa</t>
  </si>
  <si>
    <t>Palestina</t>
  </si>
  <si>
    <t>Tuta</t>
  </si>
  <si>
    <t>Cienaga</t>
  </si>
  <si>
    <t>Ibague</t>
  </si>
  <si>
    <t>Yopal</t>
  </si>
  <si>
    <t>Mani</t>
  </si>
  <si>
    <t>Piedecuesta</t>
  </si>
  <si>
    <t>San Gil</t>
  </si>
  <si>
    <t>Los Andes</t>
  </si>
  <si>
    <t>Honda</t>
  </si>
  <si>
    <t>Pitalito</t>
  </si>
  <si>
    <t>Villavicencio</t>
  </si>
  <si>
    <t>Cumarimbo</t>
  </si>
  <si>
    <t>Mapiripan</t>
  </si>
  <si>
    <t>Gacheta</t>
  </si>
  <si>
    <t>Vista Hermosa</t>
  </si>
  <si>
    <t>Ricaurte</t>
  </si>
  <si>
    <t>Florencia</t>
  </si>
  <si>
    <t>Medina</t>
  </si>
  <si>
    <t>Sonson</t>
  </si>
  <si>
    <t>Cartago</t>
  </si>
  <si>
    <t>Tota</t>
  </si>
  <si>
    <t>Lerida</t>
  </si>
  <si>
    <t>Giron</t>
  </si>
  <si>
    <t>Sabana de Torres</t>
  </si>
  <si>
    <t>Ubate</t>
  </si>
  <si>
    <t>Natagaima</t>
  </si>
  <si>
    <t>El Banco</t>
  </si>
  <si>
    <t>Calamar</t>
  </si>
  <si>
    <t>Palermo</t>
  </si>
  <si>
    <t>Barranquilla</t>
  </si>
  <si>
    <t>San Agustin</t>
  </si>
  <si>
    <t>Nario</t>
  </si>
  <si>
    <t>Gigante</t>
  </si>
  <si>
    <t>Altamira</t>
  </si>
  <si>
    <t>Agrado</t>
  </si>
  <si>
    <t>Puerto Salgar</t>
  </si>
  <si>
    <t>Regidor</t>
  </si>
  <si>
    <t>Elias</t>
  </si>
  <si>
    <t>Puerto Carreño</t>
  </si>
  <si>
    <t>Puerto López</t>
  </si>
  <si>
    <t>San Pablo de Burbur</t>
  </si>
  <si>
    <t>Pto Nare (La Magdalena)</t>
  </si>
  <si>
    <t>Rionegro</t>
  </si>
  <si>
    <t>Guaduas</t>
  </si>
  <si>
    <t>Puerto Boyacá</t>
  </si>
  <si>
    <t>Nimaima</t>
  </si>
  <si>
    <t>Algeciras</t>
  </si>
  <si>
    <t>Campoalegre</t>
  </si>
  <si>
    <t>Simacota</t>
  </si>
  <si>
    <t>Cumaribo</t>
  </si>
  <si>
    <t>Pererira</t>
  </si>
  <si>
    <t>Tesalia</t>
  </si>
  <si>
    <t>Cucuta</t>
  </si>
  <si>
    <t>Chinacota</t>
  </si>
  <si>
    <t>Policarpa</t>
  </si>
  <si>
    <t>Cumbitara</t>
  </si>
  <si>
    <t>Santiago</t>
  </si>
  <si>
    <t>Albania</t>
  </si>
  <si>
    <t>Ubala</t>
  </si>
  <si>
    <t>Ortega</t>
  </si>
  <si>
    <t>Ayapel</t>
  </si>
  <si>
    <t>Montelibano</t>
  </si>
  <si>
    <t>Barranco de Loba</t>
  </si>
  <si>
    <t>Lorica</t>
  </si>
  <si>
    <t>Monteria</t>
  </si>
  <si>
    <t>Puerto Wilches</t>
  </si>
  <si>
    <t>Puente Nacional</t>
  </si>
  <si>
    <t>Garzón</t>
  </si>
  <si>
    <t>Guadalupe</t>
  </si>
  <si>
    <t>Acevedo</t>
  </si>
  <si>
    <t>Silvania</t>
  </si>
  <si>
    <t>Melgar</t>
  </si>
  <si>
    <t>Pandi</t>
  </si>
  <si>
    <t xml:space="preserve">Mitu </t>
  </si>
  <si>
    <t>San Cayetano</t>
  </si>
  <si>
    <t>Rio Algodonal (Alto Catatumbo)</t>
  </si>
  <si>
    <t>Directos Río Amazonas</t>
  </si>
  <si>
    <t>Cga Grande de Santa Marta</t>
  </si>
  <si>
    <t>Río Ariguaní</t>
  </si>
  <si>
    <t>Río Arma</t>
  </si>
  <si>
    <t>Río Bebaramá y otros Directos Atrato</t>
  </si>
  <si>
    <t>Río Baché</t>
  </si>
  <si>
    <t>Río Bogotá</t>
  </si>
  <si>
    <t>Río Seco y otros Directos al Magdalena</t>
  </si>
  <si>
    <t>Bajo San Jorge - La Mojana</t>
  </si>
  <si>
    <t>Río Cabrera</t>
  </si>
  <si>
    <t>Bajo Magdalena - Canal del Dique</t>
  </si>
  <si>
    <t>Río Carare (Minero)</t>
  </si>
  <si>
    <t>Río Carraipia - Paraguachon, Directos al Golfo Maracaibo</t>
  </si>
  <si>
    <t>Río Casanare</t>
  </si>
  <si>
    <t>Río Algodonal (Alto Catatumbo)</t>
  </si>
  <si>
    <t>Directos Río Cauca (md)</t>
  </si>
  <si>
    <t>Rio Tapias y otros directos al Cauca</t>
  </si>
  <si>
    <t>Río Fraile y otros directos al Cauca</t>
  </si>
  <si>
    <t>Alto Río Cauca</t>
  </si>
  <si>
    <t>Río Otún</t>
  </si>
  <si>
    <t>Rio Fortalecillas y otros</t>
  </si>
  <si>
    <t>Alto Cesar</t>
  </si>
  <si>
    <t>Medio Cesar</t>
  </si>
  <si>
    <t>Río Chicamocha</t>
  </si>
  <si>
    <t>Río Upía</t>
  </si>
  <si>
    <t>Río Chinchiná</t>
  </si>
  <si>
    <t>Río Coello</t>
  </si>
  <si>
    <t>Río Cravo Sur</t>
  </si>
  <si>
    <t>Río Cusiana</t>
  </si>
  <si>
    <t>Río Lebrija</t>
  </si>
  <si>
    <t>Río Fonce</t>
  </si>
  <si>
    <t>Río Guáitara</t>
  </si>
  <si>
    <t>Río Lagunilla y Otros Directos al Magdalena</t>
  </si>
  <si>
    <t>Alto Río Putumayo</t>
  </si>
  <si>
    <t>Alto Magdalena</t>
  </si>
  <si>
    <t>Río Guarinó</t>
  </si>
  <si>
    <t>Río Guatiquía</t>
  </si>
  <si>
    <t>Bajo Guaviare</t>
  </si>
  <si>
    <t>Medio Guaviare</t>
  </si>
  <si>
    <t>Embalse del Guavio</t>
  </si>
  <si>
    <t>Río Guayuriba</t>
  </si>
  <si>
    <t>Río Guejar</t>
  </si>
  <si>
    <t>Río Mira</t>
  </si>
  <si>
    <t>Río Orteguaza</t>
  </si>
  <si>
    <t>Río Humea</t>
  </si>
  <si>
    <t>R._Inírida_(mi),_hasta_bocas_Caño_Bocón,_y_R._Las_Viñas</t>
  </si>
  <si>
    <t>Río Samaná</t>
  </si>
  <si>
    <t>Río La Vieja</t>
  </si>
  <si>
    <t>Río Suárez</t>
  </si>
  <si>
    <t>Río Aipe y otros directos al Magdalena</t>
  </si>
  <si>
    <t>Juncal y otros Rios directos al Magdalena</t>
  </si>
  <si>
    <t>Directos al Bajo Magdalena (mi)</t>
  </si>
  <si>
    <t>Ríos directos Magdalena (md)</t>
  </si>
  <si>
    <t>Río Timaná y otros directos al Magdalena</t>
  </si>
  <si>
    <t>Directos Bajo Meta</t>
  </si>
  <si>
    <t>Río Nare</t>
  </si>
  <si>
    <t>Bajo Nechí</t>
  </si>
  <si>
    <t>Río Negro</t>
  </si>
  <si>
    <t>Rio Neiva</t>
  </si>
  <si>
    <t>Río Opón</t>
  </si>
  <si>
    <t>Río Páez</t>
  </si>
  <si>
    <t>Río Pamplonita</t>
  </si>
  <si>
    <t>Río Juananbú</t>
  </si>
  <si>
    <t>Río Patia Alto</t>
  </si>
  <si>
    <t>Río Patia Medio</t>
  </si>
  <si>
    <t>Río Ranchería</t>
  </si>
  <si>
    <t>Bajo Saldaña</t>
  </si>
  <si>
    <t>Alto San Jorge</t>
  </si>
  <si>
    <t>Río San Juan</t>
  </si>
  <si>
    <t>Bajo Sinú</t>
  </si>
  <si>
    <t>Río Sogamoso</t>
  </si>
  <si>
    <t>Río Suaza</t>
  </si>
  <si>
    <t>Río Sumapaz</t>
  </si>
  <si>
    <t>Bajo Vichada</t>
  </si>
  <si>
    <t>Río Yaguará</t>
  </si>
  <si>
    <t>Río Zulia</t>
  </si>
  <si>
    <t>Punto o Estación</t>
  </si>
  <si>
    <t>Departamento</t>
  </si>
  <si>
    <t>Municipio</t>
  </si>
  <si>
    <t>(-)</t>
  </si>
  <si>
    <t>(-) No existen datos.</t>
  </si>
  <si>
    <t>El Socorro [2112702]</t>
  </si>
  <si>
    <t>Frio</t>
  </si>
  <si>
    <t>Río Socuavo del Norte y Río Socuavo Sur</t>
  </si>
  <si>
    <t>Río Purace</t>
  </si>
  <si>
    <t>Río Tarazá - Río Man</t>
  </si>
  <si>
    <t>Río Ovejas</t>
  </si>
  <si>
    <t>Río Tulua</t>
  </si>
  <si>
    <t>Río Frío y Otros Directos al Cauca</t>
  </si>
  <si>
    <t>Río Gualí</t>
  </si>
  <si>
    <t>Rio Lagunilla y otros directos al Magdalena</t>
  </si>
  <si>
    <t>Directos al Magdalena (md)</t>
  </si>
  <si>
    <t>Rio Metica (Guamal - Humadea)</t>
  </si>
  <si>
    <t>Rio Vita</t>
  </si>
  <si>
    <t>Rio Tuparro</t>
  </si>
  <si>
    <t>Bajo Vaupés</t>
  </si>
  <si>
    <t>Fuente: Instituto de Hidrología, Meteorología y Estudios Ambientales  - IDEAM. Subdirección de Hidrología. Grupo de Calidad del Agua. 2013. Subsitema de información Modulo Fisico Quimico Ambiental - MFQA.</t>
  </si>
  <si>
    <t>Colombia. Promedio del total de sólidos en suspensión por año, según corriente.</t>
  </si>
  <si>
    <t>Principales estaciones con información disponible. Límite permisible de Sólidos Suspendidos Totales, por norma, según años.</t>
  </si>
  <si>
    <t>Fecha: 2014/05/07 - 10:45am</t>
  </si>
  <si>
    <t>2005 - 2013</t>
  </si>
  <si>
    <t>Fecha: 2014/06/19 - 15:15pm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</si>
</sst>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8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165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0" fontId="4" fillId="2" borderId="0" xfId="21" applyFont="1" applyFill="1" applyBorder="1" applyAlignment="1">
      <alignment vertical="center"/>
      <protection/>
    </xf>
    <xf numFmtId="0" fontId="4" fillId="2" borderId="0" xfId="21" applyFont="1" applyFill="1" applyBorder="1" applyAlignment="1">
      <alignment vertical="center" wrapText="1"/>
      <protection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3" fillId="2" borderId="2" xfId="0" applyFont="1" applyFill="1" applyBorder="1"/>
    <xf numFmtId="0" fontId="3" fillId="2" borderId="3" xfId="0" applyFont="1" applyFill="1" applyBorder="1"/>
    <xf numFmtId="165" fontId="3" fillId="2" borderId="3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4" fillId="2" borderId="6" xfId="21" applyFont="1" applyFill="1" applyBorder="1" applyAlignment="1">
      <alignment vertical="center"/>
      <protection/>
    </xf>
    <xf numFmtId="2" fontId="3" fillId="2" borderId="6" xfId="0" applyNumberFormat="1" applyFont="1" applyFill="1" applyBorder="1" applyAlignment="1">
      <alignment vertical="center"/>
    </xf>
    <xf numFmtId="0" fontId="4" fillId="2" borderId="6" xfId="21" applyFont="1" applyFill="1" applyBorder="1" applyAlignment="1">
      <alignment vertical="center" wrapText="1"/>
      <protection/>
    </xf>
    <xf numFmtId="0" fontId="3" fillId="2" borderId="7" xfId="0" applyFont="1" applyFill="1" applyBorder="1"/>
    <xf numFmtId="0" fontId="3" fillId="2" borderId="8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5" fillId="2" borderId="5" xfId="0" applyFont="1" applyFill="1" applyBorder="1" applyAlignment="1">
      <alignment wrapText="1"/>
    </xf>
    <xf numFmtId="165" fontId="3" fillId="2" borderId="6" xfId="0" applyNumberFormat="1" applyFont="1" applyFill="1" applyBorder="1" applyAlignment="1">
      <alignment vertical="center"/>
    </xf>
    <xf numFmtId="0" fontId="5" fillId="2" borderId="7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4" fillId="2" borderId="0" xfId="21" applyFont="1" applyFill="1" applyBorder="1" applyAlignment="1">
      <alignment horizontal="left" vertical="center" wrapText="1"/>
      <protection/>
    </xf>
    <xf numFmtId="0" fontId="6" fillId="2" borderId="0" xfId="0" applyFont="1" applyFill="1" applyBorder="1" applyAlignment="1">
      <alignment horizontal="left" vertical="center"/>
    </xf>
    <xf numFmtId="0" fontId="4" fillId="2" borderId="0" xfId="21" applyFont="1" applyFill="1" applyBorder="1" applyAlignment="1">
      <alignment horizontal="left" vertical="center"/>
      <protection/>
    </xf>
    <xf numFmtId="0" fontId="6" fillId="2" borderId="0" xfId="0" applyFont="1" applyFill="1" applyBorder="1" applyAlignment="1">
      <alignment horizontal="left" vertical="center" wrapText="1"/>
    </xf>
    <xf numFmtId="1" fontId="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1" fillId="2" borderId="0" xfId="20" applyFont="1" applyFill="1" applyBorder="1" applyAlignment="1">
      <alignment vertical="center" wrapText="1"/>
      <protection/>
    </xf>
    <xf numFmtId="0" fontId="1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20" applyFont="1" applyFill="1" applyBorder="1" applyAlignment="1">
      <alignment vertical="center" wrapText="1"/>
      <protection/>
    </xf>
    <xf numFmtId="0" fontId="3" fillId="2" borderId="1" xfId="0" applyFont="1" applyFill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" borderId="0" xfId="21" applyFont="1" applyFill="1" applyBorder="1" applyAlignment="1">
      <alignment horizontal="left" vertical="center" wrapText="1"/>
      <protection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4" fillId="2" borderId="3" xfId="21" applyFont="1" applyFill="1" applyBorder="1" applyAlignment="1">
      <alignment horizontal="left"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3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</xdr:row>
      <xdr:rowOff>38100</xdr:rowOff>
    </xdr:from>
    <xdr:to>
      <xdr:col>3</xdr:col>
      <xdr:colOff>1362075</xdr:colOff>
      <xdr:row>2</xdr:row>
      <xdr:rowOff>276225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0" y="228600"/>
          <a:ext cx="18383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57150</xdr:rowOff>
    </xdr:from>
    <xdr:to>
      <xdr:col>2</xdr:col>
      <xdr:colOff>66675</xdr:colOff>
      <xdr:row>2</xdr:row>
      <xdr:rowOff>371475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247650"/>
          <a:ext cx="723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104775</xdr:colOff>
      <xdr:row>1</xdr:row>
      <xdr:rowOff>9525</xdr:rowOff>
    </xdr:from>
    <xdr:to>
      <xdr:col>19</xdr:col>
      <xdr:colOff>1038225</xdr:colOff>
      <xdr:row>2</xdr:row>
      <xdr:rowOff>190500</xdr:rowOff>
    </xdr:to>
    <xdr:pic>
      <xdr:nvPicPr>
        <xdr:cNvPr id="6" name="Picture 4" descr="vivian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b="95542"/>
        <a:stretch>
          <a:fillRect/>
        </a:stretch>
      </xdr:blipFill>
      <xdr:spPr bwMode="auto">
        <a:xfrm>
          <a:off x="5676900" y="200025"/>
          <a:ext cx="10267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76200</xdr:rowOff>
    </xdr:from>
    <xdr:to>
      <xdr:col>3</xdr:col>
      <xdr:colOff>333375</xdr:colOff>
      <xdr:row>2</xdr:row>
      <xdr:rowOff>295275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3050" y="266700"/>
          <a:ext cx="15335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238125</xdr:colOff>
      <xdr:row>1</xdr:row>
      <xdr:rowOff>76200</xdr:rowOff>
    </xdr:from>
    <xdr:to>
      <xdr:col>1</xdr:col>
      <xdr:colOff>1019175</xdr:colOff>
      <xdr:row>2</xdr:row>
      <xdr:rowOff>361950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266700"/>
          <a:ext cx="781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295275</xdr:colOff>
      <xdr:row>1</xdr:row>
      <xdr:rowOff>47625</xdr:rowOff>
    </xdr:from>
    <xdr:to>
      <xdr:col>7</xdr:col>
      <xdr:colOff>0</xdr:colOff>
      <xdr:row>2</xdr:row>
      <xdr:rowOff>228600</xdr:rowOff>
    </xdr:to>
    <xdr:pic>
      <xdr:nvPicPr>
        <xdr:cNvPr id="6" name="Picture 4" descr="vivian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b="95542"/>
        <a:stretch>
          <a:fillRect/>
        </a:stretch>
      </xdr:blipFill>
      <xdr:spPr bwMode="auto">
        <a:xfrm>
          <a:off x="4352925" y="238125"/>
          <a:ext cx="3381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81"/>
  <sheetViews>
    <sheetView showGridLines="0" tabSelected="1" view="pageBreakPreview" zoomScale="70" zoomScaleSheetLayoutView="70" workbookViewId="0" topLeftCell="A1">
      <selection activeCell="C8" sqref="C8:S8"/>
    </sheetView>
  </sheetViews>
  <sheetFormatPr defaultColWidth="11.421875" defaultRowHeight="15"/>
  <cols>
    <col min="1" max="1" width="5.7109375" style="2" customWidth="1"/>
    <col min="2" max="2" width="15.7109375" style="2" customWidth="1"/>
    <col min="3" max="3" width="15.7109375" style="60" customWidth="1"/>
    <col min="4" max="4" width="28.7109375" style="60" customWidth="1"/>
    <col min="5" max="6" width="17.7109375" style="60" customWidth="1"/>
    <col min="7" max="7" width="35.7109375" style="60" customWidth="1"/>
    <col min="8" max="9" width="9.7109375" style="3" customWidth="1"/>
    <col min="10" max="10" width="6.7109375" style="2" customWidth="1"/>
    <col min="11" max="17" width="6.7109375" style="4" customWidth="1"/>
    <col min="18" max="19" width="6.7109375" style="24" customWidth="1"/>
    <col min="20" max="20" width="15.7109375" style="2" customWidth="1"/>
    <col min="21" max="16384" width="11.421875" style="2" customWidth="1"/>
  </cols>
  <sheetData>
    <row r="1" ht="15" customHeight="1" thickBot="1"/>
    <row r="2" spans="2:20" ht="42" customHeight="1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2:20" ht="35.1" customHeight="1" thickBot="1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ht="15" customHeight="1"/>
    <row r="5" spans="2:20" ht="15" customHeight="1">
      <c r="B5" s="28"/>
      <c r="C5" s="61"/>
      <c r="D5" s="61"/>
      <c r="E5" s="61"/>
      <c r="F5" s="61"/>
      <c r="G5" s="61"/>
      <c r="H5" s="30"/>
      <c r="I5" s="30"/>
      <c r="J5" s="29"/>
      <c r="K5" s="31"/>
      <c r="L5" s="31"/>
      <c r="M5" s="31"/>
      <c r="N5" s="31"/>
      <c r="O5" s="31"/>
      <c r="P5" s="31"/>
      <c r="Q5" s="31"/>
      <c r="R5" s="32"/>
      <c r="S5" s="32"/>
      <c r="T5" s="33"/>
    </row>
    <row r="6" spans="2:20" ht="15" customHeight="1">
      <c r="B6" s="34"/>
      <c r="C6" s="80" t="s">
        <v>504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55"/>
      <c r="T6" s="35"/>
    </row>
    <row r="7" spans="2:20" ht="15" customHeight="1">
      <c r="B7" s="34"/>
      <c r="C7" s="59" t="s">
        <v>507</v>
      </c>
      <c r="D7" s="59"/>
      <c r="E7" s="59"/>
      <c r="F7" s="59"/>
      <c r="G7" s="5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55"/>
      <c r="T7" s="35"/>
    </row>
    <row r="8" spans="2:20" ht="15" customHeight="1">
      <c r="B8" s="34"/>
      <c r="C8" s="86" t="s">
        <v>12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35"/>
    </row>
    <row r="9" spans="2:20" ht="15" customHeight="1">
      <c r="B9" s="34"/>
      <c r="C9" s="75" t="s">
        <v>6</v>
      </c>
      <c r="D9" s="75" t="s">
        <v>483</v>
      </c>
      <c r="E9" s="75" t="s">
        <v>484</v>
      </c>
      <c r="F9" s="75" t="s">
        <v>485</v>
      </c>
      <c r="G9" s="75" t="s">
        <v>7</v>
      </c>
      <c r="H9" s="77" t="s">
        <v>8</v>
      </c>
      <c r="I9" s="77" t="s">
        <v>9</v>
      </c>
      <c r="J9" s="84" t="s">
        <v>10</v>
      </c>
      <c r="K9" s="79" t="s">
        <v>11</v>
      </c>
      <c r="L9" s="79"/>
      <c r="M9" s="79"/>
      <c r="N9" s="79"/>
      <c r="O9" s="79"/>
      <c r="P9" s="79"/>
      <c r="Q9" s="79"/>
      <c r="R9" s="79"/>
      <c r="S9" s="79"/>
      <c r="T9" s="35"/>
    </row>
    <row r="10" spans="2:20" ht="15" customHeight="1">
      <c r="B10" s="34"/>
      <c r="C10" s="76"/>
      <c r="D10" s="76"/>
      <c r="E10" s="76"/>
      <c r="F10" s="76"/>
      <c r="G10" s="76"/>
      <c r="H10" s="78"/>
      <c r="I10" s="78"/>
      <c r="J10" s="85"/>
      <c r="K10" s="9">
        <v>2005</v>
      </c>
      <c r="L10" s="9">
        <v>2006</v>
      </c>
      <c r="M10" s="9">
        <v>2007</v>
      </c>
      <c r="N10" s="9">
        <v>2008</v>
      </c>
      <c r="O10" s="9">
        <v>2009</v>
      </c>
      <c r="P10" s="9">
        <v>2010</v>
      </c>
      <c r="Q10" s="9">
        <v>2011</v>
      </c>
      <c r="R10" s="21">
        <v>2012</v>
      </c>
      <c r="S10" s="21">
        <v>2013</v>
      </c>
      <c r="T10" s="35"/>
    </row>
    <row r="11" spans="2:20" ht="30" customHeight="1">
      <c r="B11" s="34"/>
      <c r="C11" s="62" t="s">
        <v>13</v>
      </c>
      <c r="D11" s="62" t="s">
        <v>104</v>
      </c>
      <c r="E11" s="62" t="s">
        <v>269</v>
      </c>
      <c r="F11" s="62" t="s">
        <v>288</v>
      </c>
      <c r="G11" s="63" t="s">
        <v>406</v>
      </c>
      <c r="H11" s="3">
        <v>-73.31825</v>
      </c>
      <c r="I11" s="3">
        <v>8.197805555556</v>
      </c>
      <c r="J11" s="2">
        <v>1245</v>
      </c>
      <c r="K11" s="5" t="s">
        <v>486</v>
      </c>
      <c r="L11" s="5">
        <v>47</v>
      </c>
      <c r="M11" s="5">
        <v>71.33333333333333</v>
      </c>
      <c r="N11" s="5">
        <v>64.5</v>
      </c>
      <c r="O11" s="5">
        <v>29</v>
      </c>
      <c r="P11" s="5">
        <v>151.4</v>
      </c>
      <c r="Q11" s="5">
        <v>43</v>
      </c>
      <c r="R11" s="5" t="s">
        <v>486</v>
      </c>
      <c r="S11" s="5">
        <v>18</v>
      </c>
      <c r="T11" s="35"/>
    </row>
    <row r="12" spans="2:20" ht="30" customHeight="1">
      <c r="B12" s="34"/>
      <c r="C12" s="62" t="s">
        <v>14</v>
      </c>
      <c r="D12" s="62" t="s">
        <v>105</v>
      </c>
      <c r="E12" s="62" t="s">
        <v>14</v>
      </c>
      <c r="F12" s="62" t="s">
        <v>289</v>
      </c>
      <c r="G12" s="63" t="s">
        <v>407</v>
      </c>
      <c r="H12" s="3">
        <v>-69.942722222222</v>
      </c>
      <c r="I12" s="3">
        <v>-4.222527777778</v>
      </c>
      <c r="J12" s="2">
        <v>120</v>
      </c>
      <c r="K12" s="5">
        <v>330</v>
      </c>
      <c r="L12" s="5">
        <v>425</v>
      </c>
      <c r="M12" s="5">
        <v>143.33333333333334</v>
      </c>
      <c r="N12" s="5">
        <v>185</v>
      </c>
      <c r="O12" s="5">
        <v>118</v>
      </c>
      <c r="P12" s="5">
        <v>156.7</v>
      </c>
      <c r="Q12" s="5">
        <v>151</v>
      </c>
      <c r="R12" s="5">
        <v>56.5</v>
      </c>
      <c r="S12" s="5">
        <v>175</v>
      </c>
      <c r="T12" s="35"/>
    </row>
    <row r="13" spans="2:20" ht="30" customHeight="1">
      <c r="B13" s="34"/>
      <c r="C13" s="62" t="s">
        <v>14</v>
      </c>
      <c r="D13" s="62" t="s">
        <v>106</v>
      </c>
      <c r="E13" s="62" t="s">
        <v>14</v>
      </c>
      <c r="F13" s="62" t="s">
        <v>289</v>
      </c>
      <c r="G13" s="63" t="s">
        <v>407</v>
      </c>
      <c r="H13" s="3">
        <v>-70.036083333333</v>
      </c>
      <c r="I13" s="3">
        <v>-4.120194444444</v>
      </c>
      <c r="J13" s="2">
        <v>119</v>
      </c>
      <c r="K13" s="5">
        <v>410</v>
      </c>
      <c r="L13" s="5">
        <v>210</v>
      </c>
      <c r="M13" s="5">
        <v>160</v>
      </c>
      <c r="N13" s="5">
        <v>195</v>
      </c>
      <c r="O13" s="5">
        <v>180</v>
      </c>
      <c r="P13" s="5">
        <v>243.3</v>
      </c>
      <c r="Q13" s="5">
        <v>53</v>
      </c>
      <c r="R13" s="5">
        <v>57</v>
      </c>
      <c r="S13" s="5">
        <v>150</v>
      </c>
      <c r="T13" s="35"/>
    </row>
    <row r="14" spans="2:20" ht="30" customHeight="1">
      <c r="B14" s="34"/>
      <c r="C14" s="62" t="s">
        <v>15</v>
      </c>
      <c r="D14" s="62" t="s">
        <v>107</v>
      </c>
      <c r="E14" s="62" t="s">
        <v>33</v>
      </c>
      <c r="F14" s="62" t="s">
        <v>290</v>
      </c>
      <c r="G14" s="63" t="s">
        <v>415</v>
      </c>
      <c r="H14" s="3">
        <v>-73.493555555556</v>
      </c>
      <c r="I14" s="3">
        <v>9.345638888889</v>
      </c>
      <c r="J14" s="2">
        <v>120</v>
      </c>
      <c r="K14" s="5">
        <v>5.85</v>
      </c>
      <c r="L14" s="5" t="s">
        <v>486</v>
      </c>
      <c r="M14" s="5" t="s">
        <v>486</v>
      </c>
      <c r="N14" s="5" t="s">
        <v>486</v>
      </c>
      <c r="O14" s="5">
        <v>10</v>
      </c>
      <c r="P14" s="5">
        <v>240</v>
      </c>
      <c r="Q14" s="5" t="s">
        <v>486</v>
      </c>
      <c r="R14" s="5" t="s">
        <v>486</v>
      </c>
      <c r="S14" s="5" t="s">
        <v>486</v>
      </c>
      <c r="T14" s="35"/>
    </row>
    <row r="15" spans="2:20" ht="30" customHeight="1">
      <c r="B15" s="34"/>
      <c r="C15" s="62" t="s">
        <v>16</v>
      </c>
      <c r="D15" s="62" t="s">
        <v>108</v>
      </c>
      <c r="E15" s="62" t="s">
        <v>65</v>
      </c>
      <c r="F15" s="62" t="s">
        <v>16</v>
      </c>
      <c r="G15" s="63" t="s">
        <v>408</v>
      </c>
      <c r="H15" s="3">
        <v>-74.219361111111</v>
      </c>
      <c r="I15" s="3">
        <v>10.596861111111</v>
      </c>
      <c r="J15" s="2">
        <v>37</v>
      </c>
      <c r="K15" s="5">
        <v>4.5</v>
      </c>
      <c r="L15" s="5">
        <v>110</v>
      </c>
      <c r="M15" s="5">
        <v>14.066666666666668</v>
      </c>
      <c r="N15" s="5">
        <v>11.7875</v>
      </c>
      <c r="O15" s="5">
        <v>26.225</v>
      </c>
      <c r="P15" s="5">
        <v>61.4</v>
      </c>
      <c r="Q15" s="5">
        <v>9</v>
      </c>
      <c r="R15" s="5">
        <v>29.333333333333332</v>
      </c>
      <c r="S15" s="5" t="s">
        <v>486</v>
      </c>
      <c r="T15" s="35"/>
    </row>
    <row r="16" spans="2:20" ht="30" customHeight="1">
      <c r="B16" s="34"/>
      <c r="C16" s="62" t="s">
        <v>17</v>
      </c>
      <c r="D16" s="62" t="s">
        <v>109</v>
      </c>
      <c r="E16" s="62" t="s">
        <v>66</v>
      </c>
      <c r="F16" s="62" t="s">
        <v>291</v>
      </c>
      <c r="G16" s="63" t="s">
        <v>448</v>
      </c>
      <c r="H16" s="3">
        <v>-73.211388888889</v>
      </c>
      <c r="I16" s="3">
        <v>2.941666666667</v>
      </c>
      <c r="J16" s="2">
        <v>224</v>
      </c>
      <c r="K16" s="5">
        <v>230</v>
      </c>
      <c r="L16" s="5">
        <v>530</v>
      </c>
      <c r="M16" s="5">
        <v>270</v>
      </c>
      <c r="N16" s="5">
        <v>210</v>
      </c>
      <c r="O16" s="5">
        <v>270.5</v>
      </c>
      <c r="P16" s="5">
        <v>223</v>
      </c>
      <c r="Q16" s="5">
        <v>119.5</v>
      </c>
      <c r="R16" s="5">
        <v>160</v>
      </c>
      <c r="S16" s="5">
        <v>1403.3333333333333</v>
      </c>
      <c r="T16" s="35"/>
    </row>
    <row r="17" spans="2:20" ht="30" customHeight="1">
      <c r="B17" s="34"/>
      <c r="C17" s="62" t="s">
        <v>18</v>
      </c>
      <c r="D17" s="62" t="s">
        <v>110</v>
      </c>
      <c r="E17" s="62" t="s">
        <v>65</v>
      </c>
      <c r="F17" s="62" t="s">
        <v>18</v>
      </c>
      <c r="G17" s="63" t="s">
        <v>409</v>
      </c>
      <c r="H17" s="3">
        <v>-73.958805555556</v>
      </c>
      <c r="I17" s="3">
        <v>9.930972222222</v>
      </c>
      <c r="J17" s="2">
        <v>80</v>
      </c>
      <c r="K17" s="5">
        <v>110</v>
      </c>
      <c r="L17" s="5" t="s">
        <v>486</v>
      </c>
      <c r="M17" s="5">
        <v>49</v>
      </c>
      <c r="N17" s="5">
        <v>135</v>
      </c>
      <c r="O17" s="5">
        <v>114.5</v>
      </c>
      <c r="P17" s="5">
        <v>173.5</v>
      </c>
      <c r="Q17" s="5">
        <v>79.8</v>
      </c>
      <c r="R17" s="5" t="s">
        <v>486</v>
      </c>
      <c r="S17" s="5" t="s">
        <v>486</v>
      </c>
      <c r="T17" s="35"/>
    </row>
    <row r="18" spans="2:20" ht="30" customHeight="1">
      <c r="B18" s="34"/>
      <c r="C18" s="62" t="s">
        <v>19</v>
      </c>
      <c r="D18" s="62" t="s">
        <v>111</v>
      </c>
      <c r="E18" s="62" t="s">
        <v>270</v>
      </c>
      <c r="F18" s="62" t="s">
        <v>292</v>
      </c>
      <c r="G18" s="63" t="s">
        <v>410</v>
      </c>
      <c r="H18" s="3">
        <v>-75.54125</v>
      </c>
      <c r="I18" s="3">
        <v>5.712388888889</v>
      </c>
      <c r="J18" s="2">
        <v>560</v>
      </c>
      <c r="K18" s="5">
        <v>215</v>
      </c>
      <c r="L18" s="5">
        <v>380.5</v>
      </c>
      <c r="M18" s="5">
        <v>301.6</v>
      </c>
      <c r="N18" s="5">
        <v>2036.6666666666667</v>
      </c>
      <c r="O18" s="5">
        <v>353.3333333333333</v>
      </c>
      <c r="P18" s="5">
        <v>186</v>
      </c>
      <c r="Q18" s="5">
        <v>510</v>
      </c>
      <c r="R18" s="5" t="s">
        <v>486</v>
      </c>
      <c r="S18" s="5" t="s">
        <v>486</v>
      </c>
      <c r="T18" s="35"/>
    </row>
    <row r="19" spans="2:20" ht="30" customHeight="1">
      <c r="B19" s="34"/>
      <c r="C19" s="62" t="s">
        <v>20</v>
      </c>
      <c r="D19" s="62" t="s">
        <v>112</v>
      </c>
      <c r="E19" s="62" t="s">
        <v>271</v>
      </c>
      <c r="F19" s="62" t="s">
        <v>293</v>
      </c>
      <c r="G19" s="63" t="s">
        <v>411</v>
      </c>
      <c r="H19" s="3">
        <v>-76.662166666667</v>
      </c>
      <c r="I19" s="3">
        <v>5.69</v>
      </c>
      <c r="J19" s="2">
        <v>27</v>
      </c>
      <c r="K19" s="5" t="s">
        <v>486</v>
      </c>
      <c r="L19" s="5">
        <v>81.25</v>
      </c>
      <c r="M19" s="5">
        <v>64</v>
      </c>
      <c r="N19" s="5">
        <v>96.75</v>
      </c>
      <c r="O19" s="5">
        <v>89</v>
      </c>
      <c r="P19" s="5">
        <v>291.5</v>
      </c>
      <c r="Q19" s="5">
        <v>246.67</v>
      </c>
      <c r="R19" s="5">
        <v>290</v>
      </c>
      <c r="S19" s="5">
        <v>140</v>
      </c>
      <c r="T19" s="35"/>
    </row>
    <row r="20" spans="2:20" ht="30" customHeight="1">
      <c r="B20" s="34"/>
      <c r="C20" s="62" t="s">
        <v>21</v>
      </c>
      <c r="D20" s="62" t="s">
        <v>113</v>
      </c>
      <c r="E20" s="62" t="s">
        <v>272</v>
      </c>
      <c r="F20" s="62" t="s">
        <v>73</v>
      </c>
      <c r="G20" s="63" t="s">
        <v>412</v>
      </c>
      <c r="H20" s="3">
        <v>-75.357472222222</v>
      </c>
      <c r="I20" s="3">
        <v>3.053888888889</v>
      </c>
      <c r="J20" s="2">
        <v>471</v>
      </c>
      <c r="K20" s="5" t="s">
        <v>486</v>
      </c>
      <c r="L20" s="5">
        <v>681.5</v>
      </c>
      <c r="M20" s="5">
        <v>872</v>
      </c>
      <c r="N20" s="5">
        <v>151</v>
      </c>
      <c r="O20" s="5">
        <v>93</v>
      </c>
      <c r="P20" s="5">
        <v>246</v>
      </c>
      <c r="Q20" s="5">
        <v>335</v>
      </c>
      <c r="R20" s="5">
        <v>190</v>
      </c>
      <c r="S20" s="5">
        <v>207</v>
      </c>
      <c r="T20" s="35"/>
    </row>
    <row r="21" spans="2:20" ht="30" customHeight="1">
      <c r="B21" s="34"/>
      <c r="C21" s="62" t="s">
        <v>21</v>
      </c>
      <c r="D21" s="62" t="s">
        <v>488</v>
      </c>
      <c r="E21" s="62" t="s">
        <v>272</v>
      </c>
      <c r="F21" s="62" t="s">
        <v>294</v>
      </c>
      <c r="G21" s="63" t="s">
        <v>412</v>
      </c>
      <c r="H21" s="3">
        <v>-75.523833333333</v>
      </c>
      <c r="I21" s="3">
        <v>2.957638888889</v>
      </c>
      <c r="J21" s="2">
        <v>1580</v>
      </c>
      <c r="K21" s="5" t="s">
        <v>486</v>
      </c>
      <c r="L21" s="5" t="s">
        <v>486</v>
      </c>
      <c r="M21" s="5">
        <v>89.5</v>
      </c>
      <c r="N21" s="5">
        <v>230</v>
      </c>
      <c r="O21" s="5">
        <v>218.5</v>
      </c>
      <c r="P21" s="5">
        <v>116</v>
      </c>
      <c r="Q21" s="5">
        <v>330</v>
      </c>
      <c r="R21" s="5" t="s">
        <v>486</v>
      </c>
      <c r="S21" s="5">
        <v>265</v>
      </c>
      <c r="T21" s="35"/>
    </row>
    <row r="22" spans="2:20" ht="30" customHeight="1">
      <c r="B22" s="34"/>
      <c r="C22" s="62" t="s">
        <v>21</v>
      </c>
      <c r="D22" s="62" t="s">
        <v>114</v>
      </c>
      <c r="E22" s="62" t="s">
        <v>272</v>
      </c>
      <c r="F22" s="62" t="s">
        <v>294</v>
      </c>
      <c r="G22" s="63" t="s">
        <v>412</v>
      </c>
      <c r="H22" s="3">
        <v>-75.583805555556</v>
      </c>
      <c r="I22" s="3">
        <v>2.9425</v>
      </c>
      <c r="J22" s="2">
        <v>2250</v>
      </c>
      <c r="K22" s="5" t="s">
        <v>486</v>
      </c>
      <c r="L22" s="5">
        <v>37</v>
      </c>
      <c r="M22" s="5">
        <v>91.5</v>
      </c>
      <c r="N22" s="5">
        <v>212</v>
      </c>
      <c r="O22" s="5">
        <v>168</v>
      </c>
      <c r="P22" s="5">
        <v>55.5</v>
      </c>
      <c r="Q22" s="5">
        <v>275</v>
      </c>
      <c r="R22" s="5" t="s">
        <v>486</v>
      </c>
      <c r="S22" s="5">
        <v>440</v>
      </c>
      <c r="T22" s="35"/>
    </row>
    <row r="23" spans="2:20" ht="30" customHeight="1">
      <c r="B23" s="34"/>
      <c r="C23" s="62" t="s">
        <v>22</v>
      </c>
      <c r="D23" s="62" t="s">
        <v>115</v>
      </c>
      <c r="E23" s="62" t="s">
        <v>273</v>
      </c>
      <c r="F23" s="62" t="s">
        <v>295</v>
      </c>
      <c r="G23" s="63" t="s">
        <v>413</v>
      </c>
      <c r="H23" s="3">
        <v>-74.266666666667</v>
      </c>
      <c r="I23" s="3">
        <v>4.55</v>
      </c>
      <c r="J23" s="2">
        <v>2538</v>
      </c>
      <c r="K23" s="5">
        <v>80</v>
      </c>
      <c r="L23" s="5">
        <v>62</v>
      </c>
      <c r="M23" s="5">
        <v>121</v>
      </c>
      <c r="N23" s="5">
        <v>83</v>
      </c>
      <c r="O23" s="5">
        <v>59.333333333333336</v>
      </c>
      <c r="P23" s="5">
        <v>126.7</v>
      </c>
      <c r="Q23" s="5">
        <v>360</v>
      </c>
      <c r="R23" s="5">
        <v>106</v>
      </c>
      <c r="S23" s="5">
        <v>39</v>
      </c>
      <c r="T23" s="35"/>
    </row>
    <row r="24" spans="2:20" ht="30" customHeight="1">
      <c r="B24" s="34"/>
      <c r="C24" s="62" t="s">
        <v>22</v>
      </c>
      <c r="D24" s="62" t="s">
        <v>116</v>
      </c>
      <c r="E24" s="62" t="s">
        <v>273</v>
      </c>
      <c r="F24" s="62" t="s">
        <v>296</v>
      </c>
      <c r="G24" s="63" t="s">
        <v>413</v>
      </c>
      <c r="H24" s="3">
        <v>-74.833333333333</v>
      </c>
      <c r="I24" s="3">
        <v>4.3</v>
      </c>
      <c r="J24" s="2">
        <v>425</v>
      </c>
      <c r="K24" s="5">
        <v>797</v>
      </c>
      <c r="L24" s="5">
        <v>555</v>
      </c>
      <c r="M24" s="5">
        <v>355</v>
      </c>
      <c r="N24" s="5">
        <v>305</v>
      </c>
      <c r="O24" s="5">
        <v>486.6666666666667</v>
      </c>
      <c r="P24" s="5">
        <v>306.7</v>
      </c>
      <c r="Q24" s="5">
        <v>1440</v>
      </c>
      <c r="R24" s="5">
        <v>190</v>
      </c>
      <c r="S24" s="5">
        <v>330</v>
      </c>
      <c r="T24" s="35"/>
    </row>
    <row r="25" spans="2:20" ht="30" customHeight="1">
      <c r="B25" s="34"/>
      <c r="C25" s="62" t="s">
        <v>22</v>
      </c>
      <c r="D25" s="62" t="s">
        <v>117</v>
      </c>
      <c r="E25" s="62" t="s">
        <v>273</v>
      </c>
      <c r="F25" s="62" t="s">
        <v>297</v>
      </c>
      <c r="G25" s="63" t="s">
        <v>413</v>
      </c>
      <c r="H25" s="3">
        <v>-73.595555555556</v>
      </c>
      <c r="I25" s="3">
        <v>5.218611111111</v>
      </c>
      <c r="J25" s="2">
        <v>2684</v>
      </c>
      <c r="K25" s="5">
        <v>4.975</v>
      </c>
      <c r="L25" s="5">
        <v>6.125</v>
      </c>
      <c r="M25" s="5">
        <v>4.725</v>
      </c>
      <c r="N25" s="5">
        <v>8.625</v>
      </c>
      <c r="O25" s="5">
        <v>6</v>
      </c>
      <c r="P25" s="5">
        <v>19.6</v>
      </c>
      <c r="Q25" s="5">
        <v>12.18</v>
      </c>
      <c r="R25" s="5">
        <v>59.75</v>
      </c>
      <c r="S25" s="5">
        <v>4.775</v>
      </c>
      <c r="T25" s="35"/>
    </row>
    <row r="26" spans="2:20" ht="30" customHeight="1">
      <c r="B26" s="34"/>
      <c r="C26" s="62" t="s">
        <v>22</v>
      </c>
      <c r="D26" s="62" t="s">
        <v>118</v>
      </c>
      <c r="E26" s="62" t="s">
        <v>273</v>
      </c>
      <c r="F26" s="62" t="s">
        <v>298</v>
      </c>
      <c r="G26" s="63" t="s">
        <v>413</v>
      </c>
      <c r="H26" s="3">
        <v>-74.439444444444</v>
      </c>
      <c r="I26" s="3">
        <v>4.602111111111</v>
      </c>
      <c r="J26" s="2">
        <v>712</v>
      </c>
      <c r="K26" s="5">
        <v>210</v>
      </c>
      <c r="L26" s="5">
        <v>279.75</v>
      </c>
      <c r="M26" s="5">
        <v>116</v>
      </c>
      <c r="N26" s="5">
        <v>121</v>
      </c>
      <c r="O26" s="5">
        <v>604.6666666666666</v>
      </c>
      <c r="P26" s="5">
        <v>214.3</v>
      </c>
      <c r="Q26" s="5">
        <v>730</v>
      </c>
      <c r="R26" s="5">
        <v>91.5</v>
      </c>
      <c r="S26" s="5">
        <v>8.399999999999999</v>
      </c>
      <c r="T26" s="35"/>
    </row>
    <row r="27" spans="2:20" ht="30" customHeight="1">
      <c r="B27" s="34"/>
      <c r="C27" s="62" t="s">
        <v>22</v>
      </c>
      <c r="D27" s="62" t="s">
        <v>119</v>
      </c>
      <c r="E27" s="62" t="s">
        <v>273</v>
      </c>
      <c r="F27" s="62" t="s">
        <v>299</v>
      </c>
      <c r="G27" s="63" t="s">
        <v>413</v>
      </c>
      <c r="H27" s="3">
        <v>-74.083333333333</v>
      </c>
      <c r="I27" s="3">
        <v>4.8</v>
      </c>
      <c r="J27" s="2">
        <v>2571</v>
      </c>
      <c r="K27" s="5">
        <v>17.400000000000002</v>
      </c>
      <c r="L27" s="5">
        <v>29.5</v>
      </c>
      <c r="M27" s="5">
        <v>19.75</v>
      </c>
      <c r="N27" s="5">
        <v>24.75</v>
      </c>
      <c r="O27" s="5">
        <v>42.666666666666664</v>
      </c>
      <c r="P27" s="5">
        <v>33.7</v>
      </c>
      <c r="Q27" s="5">
        <v>41.5</v>
      </c>
      <c r="R27" s="5">
        <v>61.5</v>
      </c>
      <c r="S27" s="5">
        <v>22.5</v>
      </c>
      <c r="T27" s="35"/>
    </row>
    <row r="28" spans="2:20" ht="30" customHeight="1">
      <c r="B28" s="34"/>
      <c r="C28" s="62" t="s">
        <v>22</v>
      </c>
      <c r="D28" s="62" t="s">
        <v>120</v>
      </c>
      <c r="E28" s="62" t="s">
        <v>273</v>
      </c>
      <c r="F28" s="62" t="s">
        <v>300</v>
      </c>
      <c r="G28" s="63" t="s">
        <v>413</v>
      </c>
      <c r="H28" s="3">
        <v>-74.608527777778</v>
      </c>
      <c r="I28" s="3">
        <v>4.454861111111</v>
      </c>
      <c r="J28" s="2">
        <v>380</v>
      </c>
      <c r="K28" s="5">
        <v>680.8</v>
      </c>
      <c r="L28" s="5">
        <v>376.8</v>
      </c>
      <c r="M28" s="5">
        <v>161</v>
      </c>
      <c r="N28" s="5">
        <v>165</v>
      </c>
      <c r="O28" s="5">
        <v>554.3333333333334</v>
      </c>
      <c r="P28" s="5">
        <v>242.7</v>
      </c>
      <c r="Q28" s="5">
        <v>1090</v>
      </c>
      <c r="R28" s="5">
        <v>140</v>
      </c>
      <c r="S28" s="5">
        <v>92</v>
      </c>
      <c r="T28" s="35"/>
    </row>
    <row r="29" spans="2:20" ht="30" customHeight="1">
      <c r="B29" s="34"/>
      <c r="C29" s="62" t="s">
        <v>22</v>
      </c>
      <c r="D29" s="62" t="s">
        <v>121</v>
      </c>
      <c r="E29" s="62" t="s">
        <v>273</v>
      </c>
      <c r="F29" s="62" t="s">
        <v>301</v>
      </c>
      <c r="G29" s="63" t="s">
        <v>413</v>
      </c>
      <c r="H29" s="3">
        <v>-73.916138888889</v>
      </c>
      <c r="I29" s="3">
        <v>4.971916666667</v>
      </c>
      <c r="J29" s="2">
        <v>2481</v>
      </c>
      <c r="K29" s="5">
        <v>33.4</v>
      </c>
      <c r="L29" s="5">
        <v>50</v>
      </c>
      <c r="M29" s="5">
        <v>31.75</v>
      </c>
      <c r="N29" s="5">
        <v>26.5</v>
      </c>
      <c r="O29" s="5">
        <v>16.666666666666668</v>
      </c>
      <c r="P29" s="5">
        <v>20</v>
      </c>
      <c r="Q29" s="5">
        <v>52.5</v>
      </c>
      <c r="R29" s="5">
        <v>123</v>
      </c>
      <c r="S29" s="5">
        <v>21</v>
      </c>
      <c r="T29" s="35"/>
    </row>
    <row r="30" spans="2:20" ht="30" customHeight="1">
      <c r="B30" s="34"/>
      <c r="C30" s="62" t="s">
        <v>22</v>
      </c>
      <c r="D30" s="62" t="s">
        <v>122</v>
      </c>
      <c r="E30" s="62" t="s">
        <v>273</v>
      </c>
      <c r="F30" s="62" t="s">
        <v>297</v>
      </c>
      <c r="G30" s="63" t="s">
        <v>413</v>
      </c>
      <c r="H30" s="3">
        <v>-73.613888888889</v>
      </c>
      <c r="I30" s="3">
        <v>5.194722222222</v>
      </c>
      <c r="J30" s="2">
        <v>2632</v>
      </c>
      <c r="K30" s="5">
        <v>26</v>
      </c>
      <c r="L30" s="5">
        <v>34.25</v>
      </c>
      <c r="M30" s="5">
        <v>21.25</v>
      </c>
      <c r="N30" s="5">
        <v>20.75</v>
      </c>
      <c r="O30" s="5">
        <v>56</v>
      </c>
      <c r="P30" s="5">
        <v>62.3</v>
      </c>
      <c r="Q30" s="5">
        <v>22.5</v>
      </c>
      <c r="R30" s="5">
        <v>195.5</v>
      </c>
      <c r="S30" s="5">
        <v>7.6</v>
      </c>
      <c r="T30" s="35"/>
    </row>
    <row r="31" spans="2:20" ht="30" customHeight="1">
      <c r="B31" s="34"/>
      <c r="C31" s="62" t="s">
        <v>23</v>
      </c>
      <c r="D31" s="62" t="s">
        <v>123</v>
      </c>
      <c r="E31" s="62" t="s">
        <v>274</v>
      </c>
      <c r="F31" s="62" t="s">
        <v>302</v>
      </c>
      <c r="G31" s="63" t="s">
        <v>415</v>
      </c>
      <c r="H31" s="3">
        <v>-74.745277777778</v>
      </c>
      <c r="I31" s="3">
        <v>9.244166666667</v>
      </c>
      <c r="J31" s="2">
        <v>16</v>
      </c>
      <c r="K31" s="5" t="s">
        <v>486</v>
      </c>
      <c r="L31" s="5">
        <v>353.3333333333333</v>
      </c>
      <c r="M31" s="5">
        <v>380</v>
      </c>
      <c r="N31" s="5">
        <v>392.5</v>
      </c>
      <c r="O31" s="5">
        <v>380</v>
      </c>
      <c r="P31" s="5">
        <v>214.5</v>
      </c>
      <c r="Q31" s="5">
        <v>670</v>
      </c>
      <c r="R31" s="5">
        <v>313.3333333333333</v>
      </c>
      <c r="S31" s="5">
        <v>165.01</v>
      </c>
      <c r="T31" s="35"/>
    </row>
    <row r="32" spans="2:20" ht="30" customHeight="1">
      <c r="B32" s="34"/>
      <c r="C32" s="62" t="s">
        <v>24</v>
      </c>
      <c r="D32" s="62" t="s">
        <v>124</v>
      </c>
      <c r="E32" s="62" t="s">
        <v>65</v>
      </c>
      <c r="F32" s="62" t="s">
        <v>303</v>
      </c>
      <c r="G32" s="63" t="s">
        <v>415</v>
      </c>
      <c r="H32" s="3">
        <v>-74.557277777778</v>
      </c>
      <c r="I32" s="3">
        <v>9.319916666667</v>
      </c>
      <c r="J32" s="2">
        <v>17</v>
      </c>
      <c r="K32" s="5">
        <v>495</v>
      </c>
      <c r="L32" s="5">
        <v>360</v>
      </c>
      <c r="M32" s="5">
        <v>233.25</v>
      </c>
      <c r="N32" s="5">
        <v>640</v>
      </c>
      <c r="O32" s="5">
        <v>390</v>
      </c>
      <c r="P32" s="5">
        <v>251.3</v>
      </c>
      <c r="Q32" s="5">
        <v>1160</v>
      </c>
      <c r="R32" s="5">
        <v>380</v>
      </c>
      <c r="S32" s="5">
        <v>272.51</v>
      </c>
      <c r="T32" s="35"/>
    </row>
    <row r="33" spans="2:20" ht="30" customHeight="1">
      <c r="B33" s="34"/>
      <c r="C33" s="62" t="s">
        <v>25</v>
      </c>
      <c r="D33" s="62" t="s">
        <v>125</v>
      </c>
      <c r="E33" s="62" t="s">
        <v>272</v>
      </c>
      <c r="F33" s="62" t="s">
        <v>304</v>
      </c>
      <c r="G33" s="63" t="s">
        <v>416</v>
      </c>
      <c r="H33" s="3">
        <v>-74.876833333333</v>
      </c>
      <c r="I33" s="3">
        <v>3.328138888889</v>
      </c>
      <c r="J33" s="2">
        <v>700</v>
      </c>
      <c r="K33" s="5">
        <v>17</v>
      </c>
      <c r="L33" s="5">
        <v>172</v>
      </c>
      <c r="M33" s="5">
        <v>19.666666666666668</v>
      </c>
      <c r="N33" s="5">
        <v>798.1666666666666</v>
      </c>
      <c r="O33" s="5">
        <v>54.666666666666664</v>
      </c>
      <c r="P33" s="5">
        <v>39.9</v>
      </c>
      <c r="Q33" s="5">
        <v>620</v>
      </c>
      <c r="R33" s="5">
        <v>969</v>
      </c>
      <c r="S33" s="5">
        <v>990</v>
      </c>
      <c r="T33" s="35"/>
    </row>
    <row r="34" spans="2:20" ht="30" customHeight="1">
      <c r="B34" s="34"/>
      <c r="C34" s="62" t="s">
        <v>25</v>
      </c>
      <c r="D34" s="62" t="s">
        <v>126</v>
      </c>
      <c r="E34" s="62" t="s">
        <v>272</v>
      </c>
      <c r="F34" s="62" t="s">
        <v>305</v>
      </c>
      <c r="G34" s="63" t="s">
        <v>416</v>
      </c>
      <c r="H34" s="3">
        <v>-75.115472222222</v>
      </c>
      <c r="I34" s="3">
        <v>3.361972222222</v>
      </c>
      <c r="J34" s="2">
        <v>403</v>
      </c>
      <c r="K34" s="5">
        <v>619.3333333333334</v>
      </c>
      <c r="L34" s="5">
        <v>28</v>
      </c>
      <c r="M34" s="5">
        <v>19.566666666666666</v>
      </c>
      <c r="N34" s="5">
        <v>142.66666666666666</v>
      </c>
      <c r="O34" s="5">
        <v>38</v>
      </c>
      <c r="P34" s="5">
        <v>5.8</v>
      </c>
      <c r="Q34" s="5">
        <v>482.5</v>
      </c>
      <c r="R34" s="5">
        <v>1800.5</v>
      </c>
      <c r="S34" s="5">
        <v>1206.3333333333333</v>
      </c>
      <c r="T34" s="35"/>
    </row>
    <row r="35" spans="2:20" ht="30" customHeight="1">
      <c r="B35" s="34"/>
      <c r="C35" s="62" t="s">
        <v>26</v>
      </c>
      <c r="D35" s="62" t="s">
        <v>127</v>
      </c>
      <c r="E35" s="62" t="s">
        <v>275</v>
      </c>
      <c r="F35" s="62" t="s">
        <v>306</v>
      </c>
      <c r="G35" s="63" t="s">
        <v>417</v>
      </c>
      <c r="H35" s="3">
        <v>-74.946666666667</v>
      </c>
      <c r="I35" s="3">
        <v>10.302777777778</v>
      </c>
      <c r="J35" s="2">
        <v>7</v>
      </c>
      <c r="K35" s="5">
        <v>440</v>
      </c>
      <c r="L35" s="5">
        <v>436.6666666666667</v>
      </c>
      <c r="M35" s="5">
        <v>573.3333333333334</v>
      </c>
      <c r="N35" s="5">
        <v>360</v>
      </c>
      <c r="O35" s="5">
        <v>350</v>
      </c>
      <c r="P35" s="5">
        <v>250</v>
      </c>
      <c r="Q35" s="5">
        <v>680</v>
      </c>
      <c r="R35" s="5">
        <v>215</v>
      </c>
      <c r="S35" s="5">
        <v>230</v>
      </c>
      <c r="T35" s="35"/>
    </row>
    <row r="36" spans="2:20" ht="30" customHeight="1">
      <c r="B36" s="34"/>
      <c r="C36" s="62" t="s">
        <v>26</v>
      </c>
      <c r="D36" s="62" t="s">
        <v>128</v>
      </c>
      <c r="E36" s="62" t="s">
        <v>274</v>
      </c>
      <c r="F36" s="62" t="s">
        <v>307</v>
      </c>
      <c r="G36" s="63" t="s">
        <v>417</v>
      </c>
      <c r="H36" s="3">
        <v>-75.398611111111</v>
      </c>
      <c r="I36" s="3">
        <v>10.063888888889</v>
      </c>
      <c r="J36" s="2">
        <v>3</v>
      </c>
      <c r="K36" s="5">
        <v>503.3333333333333</v>
      </c>
      <c r="L36" s="5">
        <v>412.5</v>
      </c>
      <c r="M36" s="5">
        <v>314.3333333333333</v>
      </c>
      <c r="N36" s="5">
        <v>430</v>
      </c>
      <c r="O36" s="5">
        <v>456.6666666666667</v>
      </c>
      <c r="P36" s="5">
        <v>256.3</v>
      </c>
      <c r="Q36" s="5">
        <v>320</v>
      </c>
      <c r="R36" s="5">
        <v>285</v>
      </c>
      <c r="S36" s="5">
        <v>210</v>
      </c>
      <c r="T36" s="35"/>
    </row>
    <row r="37" spans="2:20" ht="30" customHeight="1">
      <c r="B37" s="34"/>
      <c r="C37" s="62" t="s">
        <v>27</v>
      </c>
      <c r="D37" s="62" t="s">
        <v>129</v>
      </c>
      <c r="E37" s="62" t="s">
        <v>276</v>
      </c>
      <c r="F37" s="62" t="s">
        <v>308</v>
      </c>
      <c r="G37" s="63" t="s">
        <v>418</v>
      </c>
      <c r="H37" s="3">
        <v>-74.098333333333</v>
      </c>
      <c r="I37" s="3">
        <v>6.291944444444</v>
      </c>
      <c r="J37" s="2">
        <v>160</v>
      </c>
      <c r="K37" s="5" t="s">
        <v>486</v>
      </c>
      <c r="L37" s="5">
        <v>2430</v>
      </c>
      <c r="M37" s="5">
        <v>1545</v>
      </c>
      <c r="N37" s="5">
        <v>1115</v>
      </c>
      <c r="O37" s="5">
        <v>2453.3333333333335</v>
      </c>
      <c r="P37" s="5">
        <v>2950</v>
      </c>
      <c r="Q37" s="5" t="s">
        <v>486</v>
      </c>
      <c r="R37" s="5">
        <v>62</v>
      </c>
      <c r="S37" s="5" t="s">
        <v>486</v>
      </c>
      <c r="T37" s="35"/>
    </row>
    <row r="38" spans="2:20" ht="30" customHeight="1">
      <c r="B38" s="34"/>
      <c r="C38" s="62" t="s">
        <v>28</v>
      </c>
      <c r="D38" s="62" t="s">
        <v>130</v>
      </c>
      <c r="E38" s="62" t="s">
        <v>277</v>
      </c>
      <c r="F38" s="62" t="s">
        <v>309</v>
      </c>
      <c r="G38" s="63" t="s">
        <v>419</v>
      </c>
      <c r="H38" s="3">
        <v>-72.252805555556</v>
      </c>
      <c r="I38" s="3">
        <v>11.351266666667</v>
      </c>
      <c r="J38" s="2">
        <v>35</v>
      </c>
      <c r="K38" s="5">
        <v>37</v>
      </c>
      <c r="L38" s="5">
        <v>583.5</v>
      </c>
      <c r="M38" s="5">
        <v>7.5</v>
      </c>
      <c r="N38" s="5" t="s">
        <v>486</v>
      </c>
      <c r="O38" s="5">
        <v>14</v>
      </c>
      <c r="P38" s="5" t="s">
        <v>486</v>
      </c>
      <c r="Q38" s="5" t="s">
        <v>486</v>
      </c>
      <c r="R38" s="5">
        <v>12</v>
      </c>
      <c r="S38" s="5" t="s">
        <v>486</v>
      </c>
      <c r="T38" s="35"/>
    </row>
    <row r="39" spans="2:20" ht="30" customHeight="1">
      <c r="B39" s="34"/>
      <c r="C39" s="62" t="s">
        <v>29</v>
      </c>
      <c r="D39" s="62" t="s">
        <v>131</v>
      </c>
      <c r="E39" s="62" t="s">
        <v>278</v>
      </c>
      <c r="F39" s="62" t="s">
        <v>310</v>
      </c>
      <c r="G39" s="63" t="s">
        <v>420</v>
      </c>
      <c r="H39" s="3">
        <v>-70.194333333333</v>
      </c>
      <c r="I39" s="3">
        <v>6.295638888889</v>
      </c>
      <c r="J39" s="2">
        <v>98</v>
      </c>
      <c r="K39" s="5">
        <v>78.5</v>
      </c>
      <c r="L39" s="5">
        <v>83</v>
      </c>
      <c r="M39" s="5">
        <v>131.75</v>
      </c>
      <c r="N39" s="5">
        <v>106.33333333333333</v>
      </c>
      <c r="O39" s="5">
        <v>195</v>
      </c>
      <c r="P39" s="5">
        <v>68</v>
      </c>
      <c r="Q39" s="5">
        <v>37</v>
      </c>
      <c r="R39" s="5">
        <v>255</v>
      </c>
      <c r="S39" s="5">
        <v>865</v>
      </c>
      <c r="T39" s="35"/>
    </row>
    <row r="40" spans="2:20" ht="30" customHeight="1">
      <c r="B40" s="34"/>
      <c r="C40" s="62" t="s">
        <v>30</v>
      </c>
      <c r="D40" s="62" t="s">
        <v>132</v>
      </c>
      <c r="E40" s="62" t="s">
        <v>269</v>
      </c>
      <c r="F40" s="62" t="s">
        <v>311</v>
      </c>
      <c r="G40" s="63" t="s">
        <v>490</v>
      </c>
      <c r="H40" s="3">
        <v>-72.9</v>
      </c>
      <c r="I40" s="3">
        <v>9.003611111111</v>
      </c>
      <c r="J40" s="2">
        <v>19</v>
      </c>
      <c r="K40" s="5" t="s">
        <v>486</v>
      </c>
      <c r="L40" s="5">
        <v>1100</v>
      </c>
      <c r="M40" s="5">
        <v>49.199999999999996</v>
      </c>
      <c r="N40" s="5">
        <v>288.1666666666667</v>
      </c>
      <c r="O40" s="5">
        <v>81.5</v>
      </c>
      <c r="P40" s="5" t="s">
        <v>486</v>
      </c>
      <c r="Q40" s="5" t="s">
        <v>486</v>
      </c>
      <c r="R40" s="5" t="s">
        <v>486</v>
      </c>
      <c r="S40" s="5" t="s">
        <v>486</v>
      </c>
      <c r="T40" s="35"/>
    </row>
    <row r="41" spans="2:20" ht="30" customHeight="1">
      <c r="B41" s="34"/>
      <c r="C41" s="62" t="s">
        <v>30</v>
      </c>
      <c r="D41" s="62" t="s">
        <v>133</v>
      </c>
      <c r="E41" s="62" t="s">
        <v>269</v>
      </c>
      <c r="F41" s="62" t="s">
        <v>312</v>
      </c>
      <c r="G41" s="63" t="s">
        <v>421</v>
      </c>
      <c r="H41" s="3">
        <v>-73.246111111111</v>
      </c>
      <c r="I41" s="3">
        <v>8.541111111111</v>
      </c>
      <c r="J41" s="2">
        <v>360</v>
      </c>
      <c r="K41" s="5" t="s">
        <v>486</v>
      </c>
      <c r="L41" s="5">
        <v>71</v>
      </c>
      <c r="M41" s="5">
        <v>650</v>
      </c>
      <c r="N41" s="5">
        <v>201.66666666666666</v>
      </c>
      <c r="O41" s="5">
        <v>109.66666666666667</v>
      </c>
      <c r="P41" s="5">
        <v>360.3</v>
      </c>
      <c r="Q41" s="5">
        <v>725</v>
      </c>
      <c r="R41" s="5">
        <v>1440</v>
      </c>
      <c r="S41" s="5">
        <v>28</v>
      </c>
      <c r="T41" s="35"/>
    </row>
    <row r="42" spans="2:20" ht="30" customHeight="1">
      <c r="B42" s="34"/>
      <c r="C42" s="62" t="s">
        <v>31</v>
      </c>
      <c r="D42" s="62" t="s">
        <v>134</v>
      </c>
      <c r="E42" s="62" t="s">
        <v>31</v>
      </c>
      <c r="F42" s="62" t="s">
        <v>313</v>
      </c>
      <c r="G42" s="63" t="s">
        <v>491</v>
      </c>
      <c r="H42" s="3">
        <v>-76.499722222222</v>
      </c>
      <c r="I42" s="3">
        <v>3.199722222222</v>
      </c>
      <c r="J42" s="2">
        <v>964</v>
      </c>
      <c r="K42" s="5" t="s">
        <v>486</v>
      </c>
      <c r="L42" s="5" t="s">
        <v>486</v>
      </c>
      <c r="M42" s="5">
        <v>52</v>
      </c>
      <c r="N42" s="5" t="s">
        <v>486</v>
      </c>
      <c r="O42" s="5">
        <v>51.666666666666664</v>
      </c>
      <c r="P42" s="5">
        <v>25</v>
      </c>
      <c r="Q42" s="5">
        <v>335</v>
      </c>
      <c r="R42" s="5">
        <v>31</v>
      </c>
      <c r="S42" s="5">
        <v>71</v>
      </c>
      <c r="T42" s="35"/>
    </row>
    <row r="43" spans="2:20" ht="30" customHeight="1">
      <c r="B43" s="34"/>
      <c r="C43" s="62" t="s">
        <v>31</v>
      </c>
      <c r="D43" s="62" t="s">
        <v>135</v>
      </c>
      <c r="E43" s="62" t="s">
        <v>279</v>
      </c>
      <c r="F43" s="62" t="s">
        <v>279</v>
      </c>
      <c r="G43" s="63" t="s">
        <v>422</v>
      </c>
      <c r="H43" s="3">
        <v>-75.81925</v>
      </c>
      <c r="I43" s="3">
        <v>6.417972222222</v>
      </c>
      <c r="J43" s="2">
        <v>488</v>
      </c>
      <c r="K43" s="5">
        <v>840</v>
      </c>
      <c r="L43" s="5">
        <v>536.6666666666666</v>
      </c>
      <c r="M43" s="5">
        <v>677.5</v>
      </c>
      <c r="N43" s="5">
        <v>967.5</v>
      </c>
      <c r="O43" s="5">
        <v>708</v>
      </c>
      <c r="P43" s="5">
        <v>246.7</v>
      </c>
      <c r="Q43" s="5">
        <v>665</v>
      </c>
      <c r="R43" s="5">
        <v>60</v>
      </c>
      <c r="S43" s="5" t="s">
        <v>486</v>
      </c>
      <c r="T43" s="35"/>
    </row>
    <row r="44" spans="2:20" ht="30" customHeight="1">
      <c r="B44" s="34"/>
      <c r="C44" s="62" t="s">
        <v>31</v>
      </c>
      <c r="D44" s="62" t="s">
        <v>136</v>
      </c>
      <c r="E44" s="62" t="s">
        <v>279</v>
      </c>
      <c r="F44" s="62" t="s">
        <v>314</v>
      </c>
      <c r="G44" s="63" t="s">
        <v>492</v>
      </c>
      <c r="H44" s="3">
        <v>-75.195833333333</v>
      </c>
      <c r="I44" s="3">
        <v>7.962222222222</v>
      </c>
      <c r="J44" s="2">
        <v>500</v>
      </c>
      <c r="K44" s="5" t="s">
        <v>486</v>
      </c>
      <c r="L44" s="5">
        <v>685</v>
      </c>
      <c r="M44" s="5">
        <v>363</v>
      </c>
      <c r="N44" s="5">
        <v>697.5</v>
      </c>
      <c r="O44" s="5">
        <v>643.3333333333334</v>
      </c>
      <c r="P44" s="5">
        <v>953.3</v>
      </c>
      <c r="Q44" s="5">
        <v>795</v>
      </c>
      <c r="R44" s="5">
        <v>765</v>
      </c>
      <c r="S44" s="5">
        <v>100</v>
      </c>
      <c r="T44" s="35"/>
    </row>
    <row r="45" spans="2:20" ht="30" customHeight="1">
      <c r="B45" s="34"/>
      <c r="C45" s="62" t="s">
        <v>31</v>
      </c>
      <c r="D45" s="62" t="s">
        <v>137</v>
      </c>
      <c r="E45" s="62" t="s">
        <v>270</v>
      </c>
      <c r="F45" s="62" t="s">
        <v>315</v>
      </c>
      <c r="G45" s="63" t="s">
        <v>423</v>
      </c>
      <c r="H45" s="3">
        <v>-75.663888888889</v>
      </c>
      <c r="I45" s="3">
        <v>5.270555555556</v>
      </c>
      <c r="J45" s="2">
        <v>759</v>
      </c>
      <c r="K45" s="5">
        <v>555</v>
      </c>
      <c r="L45" s="5">
        <v>84</v>
      </c>
      <c r="M45" s="5">
        <v>156</v>
      </c>
      <c r="N45" s="5">
        <v>215</v>
      </c>
      <c r="O45" s="5">
        <v>288</v>
      </c>
      <c r="P45" s="5">
        <v>203.5</v>
      </c>
      <c r="Q45" s="5">
        <v>290</v>
      </c>
      <c r="R45" s="5">
        <v>110</v>
      </c>
      <c r="S45" s="5">
        <v>79.33333333333333</v>
      </c>
      <c r="T45" s="35"/>
    </row>
    <row r="46" spans="2:20" ht="30" customHeight="1">
      <c r="B46" s="34"/>
      <c r="C46" s="62" t="s">
        <v>31</v>
      </c>
      <c r="D46" s="62" t="s">
        <v>138</v>
      </c>
      <c r="E46" s="62" t="s">
        <v>280</v>
      </c>
      <c r="F46" s="62" t="s">
        <v>316</v>
      </c>
      <c r="G46" s="63" t="s">
        <v>493</v>
      </c>
      <c r="H46" s="3">
        <v>-76.466666666667</v>
      </c>
      <c r="I46" s="3">
        <v>3.45</v>
      </c>
      <c r="J46" s="2">
        <v>948</v>
      </c>
      <c r="K46" s="5">
        <v>61</v>
      </c>
      <c r="L46" s="5">
        <v>261</v>
      </c>
      <c r="M46" s="5">
        <v>608</v>
      </c>
      <c r="N46" s="5">
        <v>1926.6666666666667</v>
      </c>
      <c r="O46" s="5">
        <v>366</v>
      </c>
      <c r="P46" s="5">
        <v>322</v>
      </c>
      <c r="Q46" s="5">
        <v>707.5</v>
      </c>
      <c r="R46" s="5">
        <v>65</v>
      </c>
      <c r="S46" s="5">
        <v>104</v>
      </c>
      <c r="T46" s="35"/>
    </row>
    <row r="47" spans="2:20" ht="30" customHeight="1">
      <c r="B47" s="34"/>
      <c r="C47" s="62" t="s">
        <v>31</v>
      </c>
      <c r="D47" s="62" t="s">
        <v>139</v>
      </c>
      <c r="E47" s="62" t="s">
        <v>31</v>
      </c>
      <c r="F47" s="62" t="s">
        <v>317</v>
      </c>
      <c r="G47" s="63" t="s">
        <v>425</v>
      </c>
      <c r="H47" s="3">
        <v>-76.644333333333</v>
      </c>
      <c r="I47" s="3">
        <v>2.467555555556</v>
      </c>
      <c r="J47" s="2">
        <v>1674</v>
      </c>
      <c r="K47" s="5">
        <v>50</v>
      </c>
      <c r="L47" s="5">
        <v>85.5</v>
      </c>
      <c r="M47" s="5">
        <v>89.4</v>
      </c>
      <c r="N47" s="5">
        <v>121.25</v>
      </c>
      <c r="O47" s="5">
        <v>262.6666666666667</v>
      </c>
      <c r="P47" s="5">
        <v>39.8</v>
      </c>
      <c r="Q47" s="5">
        <v>91.5</v>
      </c>
      <c r="R47" s="5">
        <v>475</v>
      </c>
      <c r="S47" s="5">
        <v>112.33333333333333</v>
      </c>
      <c r="T47" s="35"/>
    </row>
    <row r="48" spans="2:20" ht="30" customHeight="1">
      <c r="B48" s="34"/>
      <c r="C48" s="62" t="s">
        <v>31</v>
      </c>
      <c r="D48" s="62" t="s">
        <v>140</v>
      </c>
      <c r="E48" s="62" t="s">
        <v>280</v>
      </c>
      <c r="F48" s="62" t="s">
        <v>318</v>
      </c>
      <c r="G48" s="63" t="s">
        <v>424</v>
      </c>
      <c r="H48" s="3">
        <v>-76.451944444444</v>
      </c>
      <c r="I48" s="3">
        <v>3.646388888889</v>
      </c>
      <c r="J48" s="2">
        <v>980</v>
      </c>
      <c r="K48" s="5" t="s">
        <v>486</v>
      </c>
      <c r="L48" s="5">
        <v>44</v>
      </c>
      <c r="M48" s="5">
        <v>248.33333333333334</v>
      </c>
      <c r="N48" s="5">
        <v>409.3333333333333</v>
      </c>
      <c r="O48" s="5">
        <v>118.33333333333333</v>
      </c>
      <c r="P48" s="5">
        <v>215</v>
      </c>
      <c r="Q48" s="5">
        <v>1220</v>
      </c>
      <c r="R48" s="5">
        <v>0</v>
      </c>
      <c r="S48" s="5">
        <v>44.02</v>
      </c>
      <c r="T48" s="35"/>
    </row>
    <row r="49" spans="2:20" ht="30" customHeight="1">
      <c r="B49" s="34"/>
      <c r="C49" s="62" t="s">
        <v>31</v>
      </c>
      <c r="D49" s="62" t="s">
        <v>141</v>
      </c>
      <c r="E49" s="62" t="s">
        <v>274</v>
      </c>
      <c r="F49" s="62" t="s">
        <v>319</v>
      </c>
      <c r="G49" s="63" t="s">
        <v>415</v>
      </c>
      <c r="H49" s="3">
        <v>-74.563055555556</v>
      </c>
      <c r="I49" s="3">
        <v>8.387777777778</v>
      </c>
      <c r="J49" s="2">
        <v>40</v>
      </c>
      <c r="K49" s="5" t="s">
        <v>486</v>
      </c>
      <c r="L49" s="5">
        <v>880</v>
      </c>
      <c r="M49" s="5">
        <v>280</v>
      </c>
      <c r="N49" s="5">
        <v>1077.5</v>
      </c>
      <c r="O49" s="5">
        <v>513.3333333333334</v>
      </c>
      <c r="P49" s="5">
        <v>826.7</v>
      </c>
      <c r="Q49" s="5">
        <v>420</v>
      </c>
      <c r="R49" s="5">
        <v>720</v>
      </c>
      <c r="S49" s="5">
        <v>590</v>
      </c>
      <c r="T49" s="35"/>
    </row>
    <row r="50" spans="2:20" ht="30" customHeight="1">
      <c r="B50" s="34"/>
      <c r="C50" s="62" t="s">
        <v>31</v>
      </c>
      <c r="D50" s="62" t="s">
        <v>142</v>
      </c>
      <c r="E50" s="62" t="s">
        <v>280</v>
      </c>
      <c r="F50" s="62" t="s">
        <v>320</v>
      </c>
      <c r="G50" s="63" t="s">
        <v>494</v>
      </c>
      <c r="H50" s="3">
        <v>-76.033333333333</v>
      </c>
      <c r="I50" s="3">
        <v>4.516666666667</v>
      </c>
      <c r="J50" s="2">
        <v>907</v>
      </c>
      <c r="K50" s="5">
        <v>104.5</v>
      </c>
      <c r="L50" s="5">
        <v>68.5</v>
      </c>
      <c r="M50" s="5">
        <v>180</v>
      </c>
      <c r="N50" s="5">
        <v>150</v>
      </c>
      <c r="O50" s="5">
        <v>95</v>
      </c>
      <c r="P50" s="5">
        <v>121</v>
      </c>
      <c r="Q50" s="5">
        <v>265</v>
      </c>
      <c r="R50" s="5">
        <v>56</v>
      </c>
      <c r="S50" s="5">
        <v>180</v>
      </c>
      <c r="T50" s="35"/>
    </row>
    <row r="51" spans="2:20" ht="30" customHeight="1">
      <c r="B51" s="34"/>
      <c r="C51" s="62" t="s">
        <v>31</v>
      </c>
      <c r="D51" s="62" t="s">
        <v>143</v>
      </c>
      <c r="E51" s="62" t="s">
        <v>281</v>
      </c>
      <c r="F51" s="62" t="s">
        <v>321</v>
      </c>
      <c r="G51" s="63" t="s">
        <v>495</v>
      </c>
      <c r="H51" s="3">
        <v>-75.881972222222</v>
      </c>
      <c r="I51" s="3">
        <v>4.892861111111</v>
      </c>
      <c r="J51" s="2">
        <v>940</v>
      </c>
      <c r="K51" s="5">
        <v>84</v>
      </c>
      <c r="L51" s="5">
        <v>83.5</v>
      </c>
      <c r="M51" s="5">
        <v>242</v>
      </c>
      <c r="N51" s="5">
        <v>685</v>
      </c>
      <c r="O51" s="5">
        <v>186</v>
      </c>
      <c r="P51" s="5">
        <v>136.8</v>
      </c>
      <c r="Q51" s="5">
        <v>410</v>
      </c>
      <c r="R51" s="5">
        <v>72.5</v>
      </c>
      <c r="S51" s="5">
        <v>69</v>
      </c>
      <c r="T51" s="35"/>
    </row>
    <row r="52" spans="2:20" ht="30" customHeight="1">
      <c r="B52" s="34"/>
      <c r="C52" s="62" t="s">
        <v>32</v>
      </c>
      <c r="D52" s="62" t="s">
        <v>144</v>
      </c>
      <c r="E52" s="62" t="s">
        <v>272</v>
      </c>
      <c r="F52" s="62" t="s">
        <v>73</v>
      </c>
      <c r="G52" s="63" t="s">
        <v>427</v>
      </c>
      <c r="H52" s="3">
        <v>-75.149555555556</v>
      </c>
      <c r="I52" s="3">
        <v>2.920666666667</v>
      </c>
      <c r="J52" s="2">
        <v>650</v>
      </c>
      <c r="K52" s="5">
        <v>25.55</v>
      </c>
      <c r="L52" s="5">
        <v>46.5</v>
      </c>
      <c r="M52" s="5">
        <v>18.566666666666666</v>
      </c>
      <c r="N52" s="5">
        <v>12.9</v>
      </c>
      <c r="O52" s="5">
        <v>10.833333333333334</v>
      </c>
      <c r="P52" s="5">
        <v>4.5</v>
      </c>
      <c r="Q52" s="5">
        <v>38.15</v>
      </c>
      <c r="R52" s="5">
        <v>335.3333333333333</v>
      </c>
      <c r="S52" s="5">
        <v>14.6</v>
      </c>
      <c r="T52" s="35"/>
    </row>
    <row r="53" spans="2:20" ht="30" customHeight="1">
      <c r="B53" s="34"/>
      <c r="C53" s="62" t="s">
        <v>33</v>
      </c>
      <c r="D53" s="62" t="s">
        <v>145</v>
      </c>
      <c r="E53" s="62" t="s">
        <v>277</v>
      </c>
      <c r="F53" s="62" t="s">
        <v>322</v>
      </c>
      <c r="G53" s="63" t="s">
        <v>428</v>
      </c>
      <c r="H53" s="3">
        <v>-73.065277777778</v>
      </c>
      <c r="I53" s="3">
        <v>10.827222222222</v>
      </c>
      <c r="J53" s="2">
        <v>275</v>
      </c>
      <c r="K53" s="5">
        <v>172.25</v>
      </c>
      <c r="L53" s="5">
        <v>22.666666666666668</v>
      </c>
      <c r="M53" s="5">
        <v>109.76666666666667</v>
      </c>
      <c r="N53" s="5">
        <v>4.625</v>
      </c>
      <c r="O53" s="5">
        <v>28</v>
      </c>
      <c r="P53" s="5">
        <v>4.5</v>
      </c>
      <c r="Q53" s="5">
        <v>4.5</v>
      </c>
      <c r="R53" s="5">
        <v>13</v>
      </c>
      <c r="S53" s="5" t="s">
        <v>486</v>
      </c>
      <c r="T53" s="35"/>
    </row>
    <row r="54" spans="2:20" ht="30" customHeight="1">
      <c r="B54" s="34"/>
      <c r="C54" s="62" t="s">
        <v>33</v>
      </c>
      <c r="D54" s="62" t="s">
        <v>146</v>
      </c>
      <c r="E54" s="62" t="s">
        <v>33</v>
      </c>
      <c r="F54" s="62" t="s">
        <v>323</v>
      </c>
      <c r="G54" s="63" t="s">
        <v>429</v>
      </c>
      <c r="H54" s="3">
        <v>-73.646388888889</v>
      </c>
      <c r="I54" s="3">
        <v>9.648527777778</v>
      </c>
      <c r="J54" s="2">
        <v>45</v>
      </c>
      <c r="K54" s="5">
        <v>135</v>
      </c>
      <c r="L54" s="5" t="s">
        <v>486</v>
      </c>
      <c r="M54" s="5">
        <v>164</v>
      </c>
      <c r="N54" s="5">
        <v>74</v>
      </c>
      <c r="O54" s="5">
        <v>122.5</v>
      </c>
      <c r="P54" s="5">
        <v>579.5</v>
      </c>
      <c r="Q54" s="5">
        <v>67</v>
      </c>
      <c r="R54" s="5" t="s">
        <v>486</v>
      </c>
      <c r="S54" s="5" t="s">
        <v>486</v>
      </c>
      <c r="T54" s="35"/>
    </row>
    <row r="55" spans="2:20" ht="30" customHeight="1">
      <c r="B55" s="34"/>
      <c r="C55" s="62" t="s">
        <v>33</v>
      </c>
      <c r="D55" s="62" t="s">
        <v>147</v>
      </c>
      <c r="E55" s="62" t="s">
        <v>33</v>
      </c>
      <c r="F55" s="62" t="s">
        <v>324</v>
      </c>
      <c r="G55" s="63" t="s">
        <v>429</v>
      </c>
      <c r="H55" s="3">
        <v>-73.236055555556</v>
      </c>
      <c r="I55" s="3">
        <v>10.386166666667</v>
      </c>
      <c r="J55" s="2">
        <v>113</v>
      </c>
      <c r="K55" s="5">
        <v>430</v>
      </c>
      <c r="L55" s="5" t="s">
        <v>486</v>
      </c>
      <c r="M55" s="5">
        <v>126.66666666666667</v>
      </c>
      <c r="N55" s="5">
        <v>54.75</v>
      </c>
      <c r="O55" s="5">
        <v>127.33333333333333</v>
      </c>
      <c r="P55" s="5">
        <v>134.3</v>
      </c>
      <c r="Q55" s="5">
        <v>192</v>
      </c>
      <c r="R55" s="5">
        <v>16</v>
      </c>
      <c r="S55" s="5" t="s">
        <v>486</v>
      </c>
      <c r="T55" s="35"/>
    </row>
    <row r="56" spans="2:20" ht="30" customHeight="1">
      <c r="B56" s="34"/>
      <c r="C56" s="62" t="s">
        <v>34</v>
      </c>
      <c r="D56" s="62" t="s">
        <v>148</v>
      </c>
      <c r="E56" s="62" t="s">
        <v>276</v>
      </c>
      <c r="F56" s="62" t="s">
        <v>325</v>
      </c>
      <c r="G56" s="63" t="s">
        <v>430</v>
      </c>
      <c r="H56" s="3">
        <v>-73.096666666667</v>
      </c>
      <c r="I56" s="3">
        <v>6.734166666667</v>
      </c>
      <c r="J56" s="2">
        <v>480</v>
      </c>
      <c r="K56" s="5">
        <v>56</v>
      </c>
      <c r="L56" s="5">
        <v>2230</v>
      </c>
      <c r="M56" s="5">
        <v>183.66666666666666</v>
      </c>
      <c r="N56" s="5">
        <v>2472.5</v>
      </c>
      <c r="O56" s="5">
        <v>352</v>
      </c>
      <c r="P56" s="5">
        <v>319</v>
      </c>
      <c r="Q56" s="5">
        <v>1445</v>
      </c>
      <c r="R56" s="5">
        <v>1295</v>
      </c>
      <c r="S56" s="5" t="s">
        <v>486</v>
      </c>
      <c r="T56" s="35"/>
    </row>
    <row r="57" spans="2:20" ht="30" customHeight="1">
      <c r="B57" s="34"/>
      <c r="C57" s="62" t="s">
        <v>34</v>
      </c>
      <c r="D57" s="62" t="s">
        <v>149</v>
      </c>
      <c r="E57" s="62" t="s">
        <v>282</v>
      </c>
      <c r="F57" s="62" t="s">
        <v>326</v>
      </c>
      <c r="G57" s="63" t="s">
        <v>430</v>
      </c>
      <c r="H57" s="3">
        <v>-72.879805555556</v>
      </c>
      <c r="I57" s="3">
        <v>5.557805555556</v>
      </c>
      <c r="J57" s="2">
        <v>2200</v>
      </c>
      <c r="K57" s="5">
        <v>43</v>
      </c>
      <c r="L57" s="5">
        <v>135</v>
      </c>
      <c r="M57" s="5">
        <v>57.25</v>
      </c>
      <c r="N57" s="5">
        <v>89.25</v>
      </c>
      <c r="O57" s="5">
        <v>82.75</v>
      </c>
      <c r="P57" s="5">
        <v>151</v>
      </c>
      <c r="Q57" s="5">
        <v>165</v>
      </c>
      <c r="R57" s="5">
        <v>1227</v>
      </c>
      <c r="S57" s="5">
        <v>55.666666666666664</v>
      </c>
      <c r="T57" s="35"/>
    </row>
    <row r="58" spans="2:20" ht="30" customHeight="1">
      <c r="B58" s="34"/>
      <c r="C58" s="62" t="s">
        <v>34</v>
      </c>
      <c r="D58" s="62" t="s">
        <v>150</v>
      </c>
      <c r="E58" s="62" t="s">
        <v>282</v>
      </c>
      <c r="F58" s="62" t="s">
        <v>327</v>
      </c>
      <c r="G58" s="63" t="s">
        <v>430</v>
      </c>
      <c r="H58" s="3">
        <v>-72.716666666667</v>
      </c>
      <c r="I58" s="3">
        <v>6.383333333333</v>
      </c>
      <c r="J58" s="2">
        <v>1050</v>
      </c>
      <c r="K58" s="5" t="s">
        <v>486</v>
      </c>
      <c r="L58" s="5">
        <v>200</v>
      </c>
      <c r="M58" s="5">
        <v>488.25</v>
      </c>
      <c r="N58" s="5">
        <v>921.2666666666668</v>
      </c>
      <c r="O58" s="5">
        <v>505</v>
      </c>
      <c r="P58" s="5">
        <v>2320</v>
      </c>
      <c r="Q58" s="5">
        <v>1100</v>
      </c>
      <c r="R58" s="5">
        <v>1130</v>
      </c>
      <c r="S58" s="5">
        <v>2823.3333333333335</v>
      </c>
      <c r="T58" s="35"/>
    </row>
    <row r="59" spans="2:20" ht="30" customHeight="1">
      <c r="B59" s="34"/>
      <c r="C59" s="62" t="s">
        <v>34</v>
      </c>
      <c r="D59" s="62" t="s">
        <v>151</v>
      </c>
      <c r="E59" s="62" t="s">
        <v>282</v>
      </c>
      <c r="F59" s="62" t="s">
        <v>328</v>
      </c>
      <c r="G59" s="63" t="s">
        <v>430</v>
      </c>
      <c r="H59" s="3">
        <v>-72.906527777778</v>
      </c>
      <c r="I59" s="3">
        <v>5.759888888889</v>
      </c>
      <c r="J59" s="2">
        <v>2503</v>
      </c>
      <c r="K59" s="5">
        <v>44</v>
      </c>
      <c r="L59" s="5">
        <v>69.25</v>
      </c>
      <c r="M59" s="5">
        <v>54.25</v>
      </c>
      <c r="N59" s="5">
        <v>26.666666666666668</v>
      </c>
      <c r="O59" s="5">
        <v>59.5</v>
      </c>
      <c r="P59" s="5">
        <v>82.7</v>
      </c>
      <c r="Q59" s="5">
        <v>60</v>
      </c>
      <c r="R59" s="5">
        <v>82</v>
      </c>
      <c r="S59" s="5">
        <v>81.66666666666667</v>
      </c>
      <c r="T59" s="35"/>
    </row>
    <row r="60" spans="2:20" ht="30" customHeight="1">
      <c r="B60" s="34"/>
      <c r="C60" s="62" t="s">
        <v>34</v>
      </c>
      <c r="D60" s="62" t="s">
        <v>152</v>
      </c>
      <c r="E60" s="62" t="s">
        <v>282</v>
      </c>
      <c r="F60" s="62" t="s">
        <v>329</v>
      </c>
      <c r="G60" s="63" t="s">
        <v>430</v>
      </c>
      <c r="H60" s="3">
        <v>-73.013583333333</v>
      </c>
      <c r="I60" s="3">
        <v>5.807666666667</v>
      </c>
      <c r="J60" s="2">
        <v>2507</v>
      </c>
      <c r="K60" s="5">
        <v>22.6</v>
      </c>
      <c r="L60" s="5">
        <v>29.5</v>
      </c>
      <c r="M60" s="5">
        <v>35.375</v>
      </c>
      <c r="N60" s="5">
        <v>41.166666666666664</v>
      </c>
      <c r="O60" s="5">
        <v>62.2</v>
      </c>
      <c r="P60" s="5">
        <v>53.7</v>
      </c>
      <c r="Q60" s="5">
        <v>46</v>
      </c>
      <c r="R60" s="5">
        <v>81.25</v>
      </c>
      <c r="S60" s="5">
        <v>40.25</v>
      </c>
      <c r="T60" s="35"/>
    </row>
    <row r="61" spans="2:20" ht="30" customHeight="1">
      <c r="B61" s="34"/>
      <c r="C61" s="62" t="s">
        <v>35</v>
      </c>
      <c r="D61" s="62" t="s">
        <v>153</v>
      </c>
      <c r="E61" s="62" t="s">
        <v>270</v>
      </c>
      <c r="F61" s="62" t="s">
        <v>330</v>
      </c>
      <c r="G61" s="63" t="s">
        <v>432</v>
      </c>
      <c r="H61" s="3">
        <v>-75.671111111111</v>
      </c>
      <c r="I61" s="3">
        <v>5.126666666667</v>
      </c>
      <c r="J61" s="2">
        <v>845</v>
      </c>
      <c r="K61" s="5">
        <v>64</v>
      </c>
      <c r="L61" s="5">
        <v>232.5</v>
      </c>
      <c r="M61" s="5">
        <v>927.5</v>
      </c>
      <c r="N61" s="5">
        <v>215</v>
      </c>
      <c r="O61" s="5">
        <v>620</v>
      </c>
      <c r="P61" s="5">
        <v>498</v>
      </c>
      <c r="Q61" s="5">
        <v>300</v>
      </c>
      <c r="R61" s="5">
        <v>1390</v>
      </c>
      <c r="S61" s="5">
        <v>212</v>
      </c>
      <c r="T61" s="35"/>
    </row>
    <row r="62" spans="2:20" ht="30" customHeight="1">
      <c r="B62" s="34"/>
      <c r="C62" s="62" t="s">
        <v>36</v>
      </c>
      <c r="D62" s="62" t="s">
        <v>154</v>
      </c>
      <c r="E62" s="62" t="s">
        <v>282</v>
      </c>
      <c r="F62" s="62" t="s">
        <v>331</v>
      </c>
      <c r="G62" s="63" t="s">
        <v>430</v>
      </c>
      <c r="H62" s="3">
        <v>-73.266666666667</v>
      </c>
      <c r="I62" s="3">
        <v>5.666666666667</v>
      </c>
      <c r="J62" s="2">
        <v>2603</v>
      </c>
      <c r="K62" s="5">
        <v>129.75</v>
      </c>
      <c r="L62" s="5">
        <v>243.33333333333334</v>
      </c>
      <c r="M62" s="5">
        <v>98.75</v>
      </c>
      <c r="N62" s="5">
        <v>59.333333333333336</v>
      </c>
      <c r="O62" s="5">
        <v>65.75</v>
      </c>
      <c r="P62" s="5">
        <v>134.3</v>
      </c>
      <c r="Q62" s="5">
        <v>47.5</v>
      </c>
      <c r="R62" s="5">
        <v>38</v>
      </c>
      <c r="S62" s="5">
        <v>39.666666666666664</v>
      </c>
      <c r="T62" s="35"/>
    </row>
    <row r="63" spans="2:20" ht="30" customHeight="1">
      <c r="B63" s="34"/>
      <c r="C63" s="62" t="s">
        <v>37</v>
      </c>
      <c r="D63" s="62" t="s">
        <v>156</v>
      </c>
      <c r="E63" s="62" t="s">
        <v>283</v>
      </c>
      <c r="F63" s="62" t="s">
        <v>333</v>
      </c>
      <c r="G63" s="63" t="s">
        <v>433</v>
      </c>
      <c r="H63" s="3">
        <v>-75.090611111111</v>
      </c>
      <c r="I63" s="3">
        <v>4.301133333333</v>
      </c>
      <c r="J63" s="2">
        <v>560</v>
      </c>
      <c r="K63" s="5">
        <v>527.25</v>
      </c>
      <c r="L63" s="5">
        <v>437.3333333333333</v>
      </c>
      <c r="M63" s="5">
        <v>240.5</v>
      </c>
      <c r="N63" s="5">
        <v>954.1666666666666</v>
      </c>
      <c r="O63" s="5">
        <v>503.6666666666667</v>
      </c>
      <c r="P63" s="5">
        <v>941.3</v>
      </c>
      <c r="Q63" s="5">
        <v>985</v>
      </c>
      <c r="R63" s="5">
        <v>6653</v>
      </c>
      <c r="S63" s="5">
        <v>44.5</v>
      </c>
      <c r="T63" s="35"/>
    </row>
    <row r="64" spans="2:20" ht="30" customHeight="1">
      <c r="B64" s="34"/>
      <c r="C64" s="62" t="s">
        <v>38</v>
      </c>
      <c r="D64" s="62" t="s">
        <v>157</v>
      </c>
      <c r="E64" s="62" t="s">
        <v>283</v>
      </c>
      <c r="F64" s="62" t="s">
        <v>333</v>
      </c>
      <c r="G64" s="63" t="s">
        <v>433</v>
      </c>
      <c r="H64" s="3">
        <v>-75.286055555556</v>
      </c>
      <c r="I64" s="3">
        <v>4.482055555556</v>
      </c>
      <c r="J64" s="2">
        <v>1450</v>
      </c>
      <c r="K64" s="5">
        <v>23</v>
      </c>
      <c r="L64" s="5">
        <v>64.66666666666667</v>
      </c>
      <c r="M64" s="5">
        <v>45.86666666666667</v>
      </c>
      <c r="N64" s="5">
        <v>115.33333333333333</v>
      </c>
      <c r="O64" s="5">
        <v>313.3333333333333</v>
      </c>
      <c r="P64" s="5">
        <v>358</v>
      </c>
      <c r="Q64" s="5">
        <v>129</v>
      </c>
      <c r="R64" s="5">
        <v>54</v>
      </c>
      <c r="S64" s="5" t="s">
        <v>486</v>
      </c>
      <c r="T64" s="35"/>
    </row>
    <row r="65" spans="2:20" ht="30" customHeight="1">
      <c r="B65" s="34"/>
      <c r="C65" s="62" t="s">
        <v>38</v>
      </c>
      <c r="D65" s="62" t="s">
        <v>158</v>
      </c>
      <c r="E65" s="62" t="s">
        <v>283</v>
      </c>
      <c r="F65" s="62" t="s">
        <v>333</v>
      </c>
      <c r="G65" s="63" t="s">
        <v>433</v>
      </c>
      <c r="H65" s="3">
        <v>-75.239083333333</v>
      </c>
      <c r="I65" s="3">
        <v>4.436166666667</v>
      </c>
      <c r="J65" s="2">
        <v>1220</v>
      </c>
      <c r="K65" s="5">
        <v>37.25</v>
      </c>
      <c r="L65" s="5">
        <v>82</v>
      </c>
      <c r="M65" s="5">
        <v>38.333333333333336</v>
      </c>
      <c r="N65" s="5">
        <v>91.66666666666667</v>
      </c>
      <c r="O65" s="5">
        <v>82.66666666666667</v>
      </c>
      <c r="P65" s="5">
        <v>305</v>
      </c>
      <c r="Q65" s="5">
        <v>1020</v>
      </c>
      <c r="R65" s="5">
        <v>76</v>
      </c>
      <c r="S65" s="5" t="s">
        <v>486</v>
      </c>
      <c r="T65" s="35"/>
    </row>
    <row r="66" spans="2:20" ht="30" customHeight="1">
      <c r="B66" s="34"/>
      <c r="C66" s="62" t="s">
        <v>39</v>
      </c>
      <c r="D66" s="62" t="s">
        <v>159</v>
      </c>
      <c r="E66" s="62" t="s">
        <v>29</v>
      </c>
      <c r="F66" s="62" t="s">
        <v>334</v>
      </c>
      <c r="G66" s="63" t="s">
        <v>434</v>
      </c>
      <c r="H66" s="3">
        <v>-72.41625</v>
      </c>
      <c r="I66" s="3">
        <v>5.370333333333</v>
      </c>
      <c r="J66" s="2">
        <v>381</v>
      </c>
      <c r="K66" s="5">
        <v>350</v>
      </c>
      <c r="L66" s="5">
        <v>27.25</v>
      </c>
      <c r="M66" s="5">
        <v>51.5</v>
      </c>
      <c r="N66" s="5">
        <v>407.25</v>
      </c>
      <c r="O66" s="5">
        <v>112.425</v>
      </c>
      <c r="P66" s="5">
        <v>338</v>
      </c>
      <c r="Q66" s="5">
        <v>64.67</v>
      </c>
      <c r="R66" s="5">
        <v>280</v>
      </c>
      <c r="S66" s="5">
        <v>124.33333333333333</v>
      </c>
      <c r="T66" s="35"/>
    </row>
    <row r="67" spans="2:20" ht="30" customHeight="1">
      <c r="B67" s="34"/>
      <c r="C67" s="62" t="s">
        <v>40</v>
      </c>
      <c r="D67" s="62" t="s">
        <v>160</v>
      </c>
      <c r="E67" s="62" t="s">
        <v>29</v>
      </c>
      <c r="F67" s="62" t="s">
        <v>335</v>
      </c>
      <c r="G67" s="63" t="s">
        <v>435</v>
      </c>
      <c r="H67" s="3">
        <v>-72.291388888889</v>
      </c>
      <c r="I67" s="3">
        <v>4.817</v>
      </c>
      <c r="J67" s="2">
        <v>175</v>
      </c>
      <c r="K67" s="5">
        <v>1103.3333333333333</v>
      </c>
      <c r="L67" s="5">
        <v>1022.25</v>
      </c>
      <c r="M67" s="5">
        <v>30.45</v>
      </c>
      <c r="N67" s="5">
        <v>83.375</v>
      </c>
      <c r="O67" s="5">
        <v>141.125</v>
      </c>
      <c r="P67" s="5">
        <v>350.8</v>
      </c>
      <c r="Q67" s="5">
        <v>302.67</v>
      </c>
      <c r="R67" s="5">
        <v>225</v>
      </c>
      <c r="S67" s="5">
        <v>96.66666666666667</v>
      </c>
      <c r="T67" s="35"/>
    </row>
    <row r="68" spans="2:20" ht="30" customHeight="1">
      <c r="B68" s="34"/>
      <c r="C68" s="62" t="s">
        <v>41</v>
      </c>
      <c r="D68" s="62" t="s">
        <v>161</v>
      </c>
      <c r="E68" s="62" t="s">
        <v>276</v>
      </c>
      <c r="F68" s="62" t="s">
        <v>336</v>
      </c>
      <c r="G68" s="63" t="s">
        <v>436</v>
      </c>
      <c r="H68" s="3">
        <v>-73.041111111111</v>
      </c>
      <c r="I68" s="3">
        <v>6.989444444444</v>
      </c>
      <c r="J68" s="2">
        <v>1000</v>
      </c>
      <c r="K68" s="5">
        <v>229.5</v>
      </c>
      <c r="L68" s="5">
        <v>20.5</v>
      </c>
      <c r="M68" s="5">
        <v>26.55</v>
      </c>
      <c r="N68" s="5">
        <v>51.5</v>
      </c>
      <c r="O68" s="5">
        <v>43.25</v>
      </c>
      <c r="P68" s="5">
        <v>33.4</v>
      </c>
      <c r="Q68" s="5">
        <v>280</v>
      </c>
      <c r="R68" s="5">
        <v>120</v>
      </c>
      <c r="S68" s="5" t="s">
        <v>486</v>
      </c>
      <c r="T68" s="35"/>
    </row>
    <row r="69" spans="2:20" ht="30" customHeight="1">
      <c r="B69" s="34"/>
      <c r="C69" s="62" t="s">
        <v>42</v>
      </c>
      <c r="D69" s="62" t="s">
        <v>162</v>
      </c>
      <c r="E69" s="62" t="s">
        <v>276</v>
      </c>
      <c r="F69" s="62" t="s">
        <v>337</v>
      </c>
      <c r="G69" s="63" t="s">
        <v>437</v>
      </c>
      <c r="H69" s="3">
        <v>-73.128055555556</v>
      </c>
      <c r="I69" s="3">
        <v>6.546666666667</v>
      </c>
      <c r="J69" s="2">
        <v>1113</v>
      </c>
      <c r="K69" s="5">
        <v>14</v>
      </c>
      <c r="L69" s="5">
        <v>280</v>
      </c>
      <c r="M69" s="5">
        <v>38.666666666666664</v>
      </c>
      <c r="N69" s="5">
        <v>126.3</v>
      </c>
      <c r="O69" s="5">
        <v>107.5</v>
      </c>
      <c r="P69" s="5">
        <v>292</v>
      </c>
      <c r="Q69" s="5">
        <v>109.67</v>
      </c>
      <c r="R69" s="5">
        <v>270</v>
      </c>
      <c r="S69" s="5">
        <v>260</v>
      </c>
      <c r="T69" s="35"/>
    </row>
    <row r="70" spans="2:20" ht="30" customHeight="1">
      <c r="B70" s="34"/>
      <c r="C70" s="62" t="s">
        <v>489</v>
      </c>
      <c r="D70" s="62" t="s">
        <v>155</v>
      </c>
      <c r="E70" s="62" t="s">
        <v>65</v>
      </c>
      <c r="F70" s="62" t="s">
        <v>332</v>
      </c>
      <c r="G70" s="63" t="s">
        <v>408</v>
      </c>
      <c r="H70" s="3">
        <v>-74.154111111111</v>
      </c>
      <c r="I70" s="3">
        <v>10.905416666667</v>
      </c>
      <c r="J70" s="2">
        <v>30</v>
      </c>
      <c r="K70" s="5">
        <v>4.5</v>
      </c>
      <c r="L70" s="5" t="s">
        <v>486</v>
      </c>
      <c r="M70" s="5" t="s">
        <v>486</v>
      </c>
      <c r="N70" s="5" t="s">
        <v>486</v>
      </c>
      <c r="O70" s="5">
        <v>11.25</v>
      </c>
      <c r="P70" s="5">
        <v>46.3</v>
      </c>
      <c r="Q70" s="5">
        <v>4.5</v>
      </c>
      <c r="R70" s="5">
        <v>7</v>
      </c>
      <c r="S70" s="5" t="s">
        <v>486</v>
      </c>
      <c r="T70" s="35"/>
    </row>
    <row r="71" spans="2:20" ht="30" customHeight="1">
      <c r="B71" s="34"/>
      <c r="C71" s="62" t="s">
        <v>43</v>
      </c>
      <c r="D71" s="62" t="s">
        <v>163</v>
      </c>
      <c r="E71" s="62" t="s">
        <v>65</v>
      </c>
      <c r="F71" s="62" t="s">
        <v>43</v>
      </c>
      <c r="G71" s="63" t="s">
        <v>408</v>
      </c>
      <c r="H71" s="3">
        <v>-74.185916666667</v>
      </c>
      <c r="I71" s="3">
        <v>10.529472222222</v>
      </c>
      <c r="J71" s="2">
        <v>55</v>
      </c>
      <c r="K71" s="5">
        <v>18</v>
      </c>
      <c r="L71" s="5">
        <v>470</v>
      </c>
      <c r="M71" s="5">
        <v>190</v>
      </c>
      <c r="N71" s="5">
        <v>230.5</v>
      </c>
      <c r="O71" s="5">
        <v>57.666666666666664</v>
      </c>
      <c r="P71" s="5">
        <v>42</v>
      </c>
      <c r="Q71" s="5">
        <v>69</v>
      </c>
      <c r="R71" s="5">
        <v>141</v>
      </c>
      <c r="S71" s="5" t="s">
        <v>486</v>
      </c>
      <c r="T71" s="35"/>
    </row>
    <row r="72" spans="2:20" ht="30" customHeight="1">
      <c r="B72" s="34"/>
      <c r="C72" s="62" t="s">
        <v>44</v>
      </c>
      <c r="D72" s="62" t="s">
        <v>164</v>
      </c>
      <c r="E72" s="62" t="s">
        <v>284</v>
      </c>
      <c r="F72" s="62" t="s">
        <v>338</v>
      </c>
      <c r="G72" s="63" t="s">
        <v>438</v>
      </c>
      <c r="H72" s="3">
        <v>-77.441972222222</v>
      </c>
      <c r="I72" s="3">
        <v>1.574388888889</v>
      </c>
      <c r="J72" s="2">
        <v>480</v>
      </c>
      <c r="K72" s="5">
        <v>93</v>
      </c>
      <c r="L72" s="5">
        <v>105.66666666666667</v>
      </c>
      <c r="M72" s="5">
        <v>1128</v>
      </c>
      <c r="N72" s="5">
        <v>430</v>
      </c>
      <c r="O72" s="5">
        <v>355</v>
      </c>
      <c r="P72" s="5">
        <v>1040</v>
      </c>
      <c r="Q72" s="5" t="s">
        <v>486</v>
      </c>
      <c r="R72" s="5" t="s">
        <v>486</v>
      </c>
      <c r="S72" s="5">
        <v>6.5</v>
      </c>
      <c r="T72" s="35"/>
    </row>
    <row r="73" spans="2:20" ht="30" customHeight="1">
      <c r="B73" s="34"/>
      <c r="C73" s="62" t="s">
        <v>45</v>
      </c>
      <c r="D73" s="62" t="s">
        <v>165</v>
      </c>
      <c r="E73" s="62" t="s">
        <v>283</v>
      </c>
      <c r="F73" s="62" t="s">
        <v>339</v>
      </c>
      <c r="G73" s="63" t="s">
        <v>496</v>
      </c>
      <c r="H73" s="3">
        <v>-74.741111111111</v>
      </c>
      <c r="I73" s="3">
        <v>5.203888888889</v>
      </c>
      <c r="J73" s="2">
        <v>194</v>
      </c>
      <c r="K73" s="5">
        <v>540</v>
      </c>
      <c r="L73" s="5">
        <v>368.5</v>
      </c>
      <c r="M73" s="5">
        <v>958</v>
      </c>
      <c r="N73" s="5">
        <v>1150</v>
      </c>
      <c r="O73" s="5">
        <v>1072</v>
      </c>
      <c r="P73" s="5">
        <v>1027.3</v>
      </c>
      <c r="Q73" s="5">
        <v>4610</v>
      </c>
      <c r="R73" s="5">
        <v>48.0275</v>
      </c>
      <c r="S73" s="5" t="s">
        <v>486</v>
      </c>
      <c r="T73" s="35"/>
    </row>
    <row r="74" spans="2:20" ht="30" customHeight="1">
      <c r="B74" s="34"/>
      <c r="C74" s="62" t="s">
        <v>46</v>
      </c>
      <c r="D74" s="62" t="s">
        <v>166</v>
      </c>
      <c r="E74" s="62" t="s">
        <v>284</v>
      </c>
      <c r="F74" s="62" t="s">
        <v>80</v>
      </c>
      <c r="G74" s="63" t="s">
        <v>440</v>
      </c>
      <c r="H74" s="3">
        <v>-77.157222222222</v>
      </c>
      <c r="I74" s="3">
        <v>0.989722222222</v>
      </c>
      <c r="J74" s="2">
        <v>2804</v>
      </c>
      <c r="K74" s="5" t="s">
        <v>486</v>
      </c>
      <c r="L74" s="5">
        <v>4.5</v>
      </c>
      <c r="M74" s="5">
        <v>5.866666666666667</v>
      </c>
      <c r="N74" s="5">
        <v>4.5</v>
      </c>
      <c r="O74" s="5">
        <v>5.8</v>
      </c>
      <c r="P74" s="5">
        <v>5</v>
      </c>
      <c r="Q74" s="5">
        <v>4.5</v>
      </c>
      <c r="R74" s="5">
        <v>4.5</v>
      </c>
      <c r="S74" s="5">
        <v>3.8333333333333335</v>
      </c>
      <c r="T74" s="35"/>
    </row>
    <row r="75" spans="2:20" ht="30" customHeight="1">
      <c r="B75" s="34"/>
      <c r="C75" s="62" t="s">
        <v>47</v>
      </c>
      <c r="D75" s="62" t="s">
        <v>167</v>
      </c>
      <c r="E75" s="62" t="s">
        <v>272</v>
      </c>
      <c r="F75" s="62" t="s">
        <v>340</v>
      </c>
      <c r="G75" s="63" t="s">
        <v>441</v>
      </c>
      <c r="H75" s="3">
        <v>-76.123333333333</v>
      </c>
      <c r="I75" s="3">
        <v>1.715833333333</v>
      </c>
      <c r="J75" s="2">
        <v>1590</v>
      </c>
      <c r="K75" s="5" t="s">
        <v>486</v>
      </c>
      <c r="L75" s="5">
        <v>7.15</v>
      </c>
      <c r="M75" s="5">
        <v>10.25</v>
      </c>
      <c r="N75" s="5">
        <v>13.3</v>
      </c>
      <c r="O75" s="5">
        <v>4.65</v>
      </c>
      <c r="P75" s="5">
        <v>9.8</v>
      </c>
      <c r="Q75" s="5" t="s">
        <v>486</v>
      </c>
      <c r="R75" s="5">
        <v>8</v>
      </c>
      <c r="S75" s="5">
        <v>57.8</v>
      </c>
      <c r="T75" s="35"/>
    </row>
    <row r="76" spans="2:20" ht="30" customHeight="1">
      <c r="B76" s="34"/>
      <c r="C76" s="62" t="s">
        <v>47</v>
      </c>
      <c r="D76" s="62" t="s">
        <v>168</v>
      </c>
      <c r="E76" s="62" t="s">
        <v>272</v>
      </c>
      <c r="F76" s="62" t="s">
        <v>340</v>
      </c>
      <c r="G76" s="63" t="s">
        <v>441</v>
      </c>
      <c r="H76" s="3">
        <v>-76.146111111111</v>
      </c>
      <c r="I76" s="3">
        <v>1.870555555556</v>
      </c>
      <c r="J76" s="2">
        <v>1208</v>
      </c>
      <c r="K76" s="5" t="s">
        <v>486</v>
      </c>
      <c r="L76" s="5">
        <v>115</v>
      </c>
      <c r="M76" s="5">
        <v>85</v>
      </c>
      <c r="N76" s="5">
        <v>28.75</v>
      </c>
      <c r="O76" s="5">
        <v>42</v>
      </c>
      <c r="P76" s="5">
        <v>37</v>
      </c>
      <c r="Q76" s="5" t="s">
        <v>486</v>
      </c>
      <c r="R76" s="5">
        <v>13</v>
      </c>
      <c r="S76" s="5">
        <v>37.85</v>
      </c>
      <c r="T76" s="35"/>
    </row>
    <row r="77" spans="2:20" ht="30" customHeight="1">
      <c r="B77" s="34"/>
      <c r="C77" s="62" t="s">
        <v>48</v>
      </c>
      <c r="D77" s="62" t="s">
        <v>169</v>
      </c>
      <c r="E77" s="62" t="s">
        <v>283</v>
      </c>
      <c r="F77" s="62" t="s">
        <v>339</v>
      </c>
      <c r="G77" s="63" t="s">
        <v>442</v>
      </c>
      <c r="H77" s="3">
        <v>-74.749527777778</v>
      </c>
      <c r="I77" s="3">
        <v>5.292638888889</v>
      </c>
      <c r="J77" s="2">
        <v>168</v>
      </c>
      <c r="K77" s="5">
        <v>1200</v>
      </c>
      <c r="L77" s="5">
        <v>58</v>
      </c>
      <c r="M77" s="5">
        <v>237.9</v>
      </c>
      <c r="N77" s="5">
        <v>2665</v>
      </c>
      <c r="O77" s="5">
        <v>383.3333333333333</v>
      </c>
      <c r="P77" s="5">
        <v>2559.3</v>
      </c>
      <c r="Q77" s="5">
        <v>465</v>
      </c>
      <c r="R77" s="5" t="s">
        <v>486</v>
      </c>
      <c r="S77" s="5" t="s">
        <v>486</v>
      </c>
      <c r="T77" s="35"/>
    </row>
    <row r="78" spans="2:20" ht="30" customHeight="1">
      <c r="B78" s="34"/>
      <c r="C78" s="62" t="s">
        <v>49</v>
      </c>
      <c r="D78" s="62" t="s">
        <v>170</v>
      </c>
      <c r="E78" s="62" t="s">
        <v>66</v>
      </c>
      <c r="F78" s="62" t="s">
        <v>341</v>
      </c>
      <c r="G78" s="63" t="s">
        <v>443</v>
      </c>
      <c r="H78" s="3">
        <v>-73.635527777778</v>
      </c>
      <c r="I78" s="3">
        <v>4.235583333333</v>
      </c>
      <c r="J78" s="2">
        <v>523</v>
      </c>
      <c r="K78" s="5">
        <v>123.33333333333333</v>
      </c>
      <c r="L78" s="5">
        <v>243.5</v>
      </c>
      <c r="M78" s="5">
        <v>235</v>
      </c>
      <c r="N78" s="5">
        <v>215.125</v>
      </c>
      <c r="O78" s="5">
        <v>156.25</v>
      </c>
      <c r="P78" s="5">
        <v>116.3</v>
      </c>
      <c r="Q78" s="5">
        <v>93</v>
      </c>
      <c r="R78" s="5">
        <v>1760</v>
      </c>
      <c r="S78" s="5">
        <v>305</v>
      </c>
      <c r="T78" s="35"/>
    </row>
    <row r="79" spans="2:20" ht="30" customHeight="1">
      <c r="B79" s="34"/>
      <c r="C79" s="62" t="s">
        <v>50</v>
      </c>
      <c r="D79" s="62" t="s">
        <v>171</v>
      </c>
      <c r="E79" s="62" t="s">
        <v>100</v>
      </c>
      <c r="F79" s="62" t="s">
        <v>342</v>
      </c>
      <c r="G79" s="63" t="s">
        <v>444</v>
      </c>
      <c r="H79" s="3">
        <v>-68.354166666667</v>
      </c>
      <c r="I79" s="3">
        <v>3.986111111111</v>
      </c>
      <c r="J79" s="2">
        <v>94</v>
      </c>
      <c r="K79" s="5">
        <v>88</v>
      </c>
      <c r="L79" s="5">
        <v>130</v>
      </c>
      <c r="M79" s="5">
        <v>80.5</v>
      </c>
      <c r="N79" s="5">
        <v>107.33333333333333</v>
      </c>
      <c r="O79" s="5">
        <v>125.66666666666667</v>
      </c>
      <c r="P79" s="5">
        <v>170</v>
      </c>
      <c r="Q79" s="5">
        <v>101.33</v>
      </c>
      <c r="R79" s="5">
        <v>130</v>
      </c>
      <c r="S79" s="5">
        <v>135</v>
      </c>
      <c r="T79" s="35"/>
    </row>
    <row r="80" spans="2:20" ht="30" customHeight="1">
      <c r="B80" s="34"/>
      <c r="C80" s="62" t="s">
        <v>50</v>
      </c>
      <c r="D80" s="62" t="s">
        <v>172</v>
      </c>
      <c r="E80" s="62" t="s">
        <v>66</v>
      </c>
      <c r="F80" s="62" t="s">
        <v>343</v>
      </c>
      <c r="G80" s="63" t="s">
        <v>445</v>
      </c>
      <c r="H80" s="3">
        <v>-72.130111111111</v>
      </c>
      <c r="I80" s="3">
        <v>2.889722222222</v>
      </c>
      <c r="J80" s="2">
        <v>185</v>
      </c>
      <c r="K80" s="5" t="s">
        <v>486</v>
      </c>
      <c r="L80" s="5">
        <v>870</v>
      </c>
      <c r="M80" s="5">
        <v>167.5</v>
      </c>
      <c r="N80" s="5">
        <v>178.33333333333334</v>
      </c>
      <c r="O80" s="5">
        <v>108</v>
      </c>
      <c r="P80" s="5">
        <v>88</v>
      </c>
      <c r="Q80" s="5">
        <v>118</v>
      </c>
      <c r="R80" s="5">
        <v>192.5</v>
      </c>
      <c r="S80" s="5">
        <v>183.33333333333334</v>
      </c>
      <c r="T80" s="35"/>
    </row>
    <row r="81" spans="2:20" ht="30" customHeight="1">
      <c r="B81" s="34"/>
      <c r="C81" s="62" t="s">
        <v>51</v>
      </c>
      <c r="D81" s="62" t="s">
        <v>173</v>
      </c>
      <c r="E81" s="62" t="s">
        <v>273</v>
      </c>
      <c r="F81" s="62" t="s">
        <v>344</v>
      </c>
      <c r="G81" s="63" t="s">
        <v>446</v>
      </c>
      <c r="H81" s="3">
        <v>-73.629222222222</v>
      </c>
      <c r="I81" s="3">
        <v>4.799055555556</v>
      </c>
      <c r="J81" s="2">
        <v>1645</v>
      </c>
      <c r="K81" s="5">
        <v>35.25</v>
      </c>
      <c r="L81" s="5">
        <v>43</v>
      </c>
      <c r="M81" s="5">
        <v>15.625</v>
      </c>
      <c r="N81" s="5">
        <v>348.625</v>
      </c>
      <c r="O81" s="5">
        <v>128.79999999999998</v>
      </c>
      <c r="P81" s="5">
        <v>28.1</v>
      </c>
      <c r="Q81" s="5">
        <v>154.5</v>
      </c>
      <c r="R81" s="5">
        <v>153</v>
      </c>
      <c r="S81" s="5">
        <v>87.5</v>
      </c>
      <c r="T81" s="35"/>
    </row>
    <row r="82" spans="2:20" ht="30" customHeight="1">
      <c r="B82" s="34"/>
      <c r="C82" s="62" t="s">
        <v>52</v>
      </c>
      <c r="D82" s="62" t="s">
        <v>174</v>
      </c>
      <c r="E82" s="62" t="s">
        <v>66</v>
      </c>
      <c r="F82" s="62" t="s">
        <v>341</v>
      </c>
      <c r="G82" s="63" t="s">
        <v>447</v>
      </c>
      <c r="H82" s="3">
        <v>-73.762916666667</v>
      </c>
      <c r="I82" s="3">
        <v>4.073805555556</v>
      </c>
      <c r="J82" s="2">
        <v>552</v>
      </c>
      <c r="K82" s="5">
        <v>650</v>
      </c>
      <c r="L82" s="5">
        <v>1008.4333333333334</v>
      </c>
      <c r="M82" s="5">
        <v>1097.5</v>
      </c>
      <c r="N82" s="5">
        <v>992.5</v>
      </c>
      <c r="O82" s="5">
        <v>287.5</v>
      </c>
      <c r="P82" s="5">
        <v>2553.3</v>
      </c>
      <c r="Q82" s="5">
        <v>325</v>
      </c>
      <c r="R82" s="5">
        <v>295</v>
      </c>
      <c r="S82" s="5">
        <v>635</v>
      </c>
      <c r="T82" s="35"/>
    </row>
    <row r="83" spans="2:20" ht="30" customHeight="1">
      <c r="B83" s="34"/>
      <c r="C83" s="62" t="s">
        <v>53</v>
      </c>
      <c r="D83" s="62" t="s">
        <v>175</v>
      </c>
      <c r="E83" s="62" t="s">
        <v>66</v>
      </c>
      <c r="F83" s="62" t="s">
        <v>345</v>
      </c>
      <c r="G83" s="63" t="s">
        <v>448</v>
      </c>
      <c r="H83" s="3">
        <v>-73.666666666667</v>
      </c>
      <c r="I83" s="3">
        <v>2.95</v>
      </c>
      <c r="J83" s="2">
        <v>318</v>
      </c>
      <c r="K83" s="5">
        <v>48</v>
      </c>
      <c r="L83" s="5">
        <v>115.5</v>
      </c>
      <c r="M83" s="5">
        <v>88.7</v>
      </c>
      <c r="N83" s="5">
        <v>79.5</v>
      </c>
      <c r="O83" s="5">
        <v>36.25</v>
      </c>
      <c r="P83" s="5">
        <v>68.3</v>
      </c>
      <c r="Q83" s="5">
        <v>191.5</v>
      </c>
      <c r="R83" s="5">
        <v>185</v>
      </c>
      <c r="S83" s="5">
        <v>1176.5</v>
      </c>
      <c r="T83" s="35"/>
    </row>
    <row r="84" spans="2:20" ht="30" customHeight="1">
      <c r="B84" s="34"/>
      <c r="C84" s="62" t="s">
        <v>54</v>
      </c>
      <c r="D84" s="62" t="s">
        <v>176</v>
      </c>
      <c r="E84" s="62" t="s">
        <v>284</v>
      </c>
      <c r="F84" s="62" t="s">
        <v>346</v>
      </c>
      <c r="G84" s="63" t="s">
        <v>449</v>
      </c>
      <c r="H84" s="3">
        <v>-77.983333333333</v>
      </c>
      <c r="I84" s="3">
        <v>1.2</v>
      </c>
      <c r="J84" s="2">
        <v>1181</v>
      </c>
      <c r="K84" s="5">
        <v>18</v>
      </c>
      <c r="L84" s="5">
        <v>12.15</v>
      </c>
      <c r="M84" s="5">
        <v>9.333333333333334</v>
      </c>
      <c r="N84" s="5">
        <v>12</v>
      </c>
      <c r="O84" s="5">
        <v>50</v>
      </c>
      <c r="P84" s="5">
        <v>21</v>
      </c>
      <c r="Q84" s="5">
        <v>22.5</v>
      </c>
      <c r="R84" s="5">
        <v>5.75</v>
      </c>
      <c r="S84" s="5">
        <v>7</v>
      </c>
      <c r="T84" s="35"/>
    </row>
    <row r="85" spans="2:20" ht="30" customHeight="1">
      <c r="B85" s="34"/>
      <c r="C85" s="62" t="s">
        <v>55</v>
      </c>
      <c r="D85" s="62" t="s">
        <v>177</v>
      </c>
      <c r="E85" s="62" t="s">
        <v>285</v>
      </c>
      <c r="F85" s="62" t="s">
        <v>347</v>
      </c>
      <c r="G85" s="63" t="s">
        <v>450</v>
      </c>
      <c r="H85" s="3">
        <v>-75.605277777778</v>
      </c>
      <c r="I85" s="3">
        <v>1.605277777778</v>
      </c>
      <c r="J85" s="2">
        <v>270</v>
      </c>
      <c r="K85" s="5">
        <v>22</v>
      </c>
      <c r="L85" s="5">
        <v>8.6</v>
      </c>
      <c r="M85" s="5">
        <v>7.866666666666667</v>
      </c>
      <c r="N85" s="5">
        <v>8.375</v>
      </c>
      <c r="O85" s="5">
        <v>87.10000000000001</v>
      </c>
      <c r="P85" s="5" t="s">
        <v>486</v>
      </c>
      <c r="Q85" s="5">
        <v>4.5</v>
      </c>
      <c r="R85" s="5">
        <v>24.8</v>
      </c>
      <c r="S85" s="5">
        <v>183</v>
      </c>
      <c r="T85" s="35"/>
    </row>
    <row r="86" spans="2:20" ht="30" customHeight="1">
      <c r="B86" s="34"/>
      <c r="C86" s="62" t="s">
        <v>56</v>
      </c>
      <c r="D86" s="62" t="s">
        <v>178</v>
      </c>
      <c r="E86" s="62" t="s">
        <v>273</v>
      </c>
      <c r="F86" s="62" t="s">
        <v>348</v>
      </c>
      <c r="G86" s="63" t="s">
        <v>451</v>
      </c>
      <c r="H86" s="3">
        <v>-73.292527777778</v>
      </c>
      <c r="I86" s="3">
        <v>4.396222222222</v>
      </c>
      <c r="J86" s="2">
        <v>306</v>
      </c>
      <c r="K86" s="5">
        <v>740</v>
      </c>
      <c r="L86" s="5">
        <v>1142.25</v>
      </c>
      <c r="M86" s="5">
        <v>398.3</v>
      </c>
      <c r="N86" s="5">
        <v>372.875</v>
      </c>
      <c r="O86" s="5">
        <v>127.25</v>
      </c>
      <c r="P86" s="5">
        <v>355</v>
      </c>
      <c r="Q86" s="5">
        <v>138.5</v>
      </c>
      <c r="R86" s="5">
        <v>490</v>
      </c>
      <c r="S86" s="5">
        <v>58</v>
      </c>
      <c r="T86" s="35"/>
    </row>
    <row r="87" spans="2:20" ht="30" customHeight="1">
      <c r="B87" s="34"/>
      <c r="C87" s="62" t="s">
        <v>57</v>
      </c>
      <c r="D87" s="62" t="s">
        <v>179</v>
      </c>
      <c r="E87" s="62" t="s">
        <v>286</v>
      </c>
      <c r="F87" s="62" t="s">
        <v>57</v>
      </c>
      <c r="G87" s="63" t="s">
        <v>452</v>
      </c>
      <c r="H87" s="3">
        <v>-67.919055555556</v>
      </c>
      <c r="I87" s="3">
        <v>3.874416666667</v>
      </c>
      <c r="J87" s="2">
        <v>98</v>
      </c>
      <c r="K87" s="5">
        <v>6.35</v>
      </c>
      <c r="L87" s="5">
        <v>5.85</v>
      </c>
      <c r="M87" s="5">
        <v>6.625</v>
      </c>
      <c r="N87" s="5">
        <v>7.6000000000000005</v>
      </c>
      <c r="O87" s="5">
        <v>8.266666666666667</v>
      </c>
      <c r="P87" s="5">
        <v>7.3</v>
      </c>
      <c r="Q87" s="5">
        <v>13.08</v>
      </c>
      <c r="R87" s="5">
        <v>7</v>
      </c>
      <c r="S87" s="5">
        <v>4.5</v>
      </c>
      <c r="T87" s="35"/>
    </row>
    <row r="88" spans="2:20" ht="30" customHeight="1">
      <c r="B88" s="34"/>
      <c r="C88" s="62" t="s">
        <v>58</v>
      </c>
      <c r="D88" s="62" t="s">
        <v>180</v>
      </c>
      <c r="E88" s="62" t="s">
        <v>279</v>
      </c>
      <c r="F88" s="62" t="s">
        <v>349</v>
      </c>
      <c r="G88" s="63" t="s">
        <v>453</v>
      </c>
      <c r="H88" s="3">
        <v>-74.725555555556</v>
      </c>
      <c r="I88" s="3">
        <v>5.730833333333</v>
      </c>
      <c r="J88" s="2">
        <v>160</v>
      </c>
      <c r="K88" s="5">
        <v>33</v>
      </c>
      <c r="L88" s="5">
        <v>83</v>
      </c>
      <c r="M88" s="5">
        <v>102.875</v>
      </c>
      <c r="N88" s="5">
        <v>139</v>
      </c>
      <c r="O88" s="5">
        <v>178.66666666666666</v>
      </c>
      <c r="P88" s="5">
        <v>600.3</v>
      </c>
      <c r="Q88" s="5">
        <v>210</v>
      </c>
      <c r="R88" s="5" t="s">
        <v>486</v>
      </c>
      <c r="S88" s="5" t="s">
        <v>486</v>
      </c>
      <c r="T88" s="35"/>
    </row>
    <row r="89" spans="2:20" ht="30" customHeight="1">
      <c r="B89" s="34"/>
      <c r="C89" s="62" t="s">
        <v>59</v>
      </c>
      <c r="D89" s="62" t="s">
        <v>181</v>
      </c>
      <c r="E89" s="62" t="s">
        <v>280</v>
      </c>
      <c r="F89" s="62" t="s">
        <v>350</v>
      </c>
      <c r="G89" s="63" t="s">
        <v>454</v>
      </c>
      <c r="H89" s="3">
        <v>-75.899388888889</v>
      </c>
      <c r="I89" s="3">
        <v>4.757555555556</v>
      </c>
      <c r="J89" s="2">
        <v>933</v>
      </c>
      <c r="K89" s="5">
        <v>27.5</v>
      </c>
      <c r="L89" s="5">
        <v>34.75</v>
      </c>
      <c r="M89" s="5">
        <v>89.33333333333333</v>
      </c>
      <c r="N89" s="5">
        <v>342.5</v>
      </c>
      <c r="O89" s="5">
        <v>308</v>
      </c>
      <c r="P89" s="5">
        <v>95.8</v>
      </c>
      <c r="Q89" s="5">
        <v>1893.5</v>
      </c>
      <c r="R89" s="5">
        <v>11</v>
      </c>
      <c r="S89" s="5">
        <v>156.5</v>
      </c>
      <c r="T89" s="35"/>
    </row>
    <row r="90" spans="2:20" ht="30" customHeight="1">
      <c r="B90" s="34"/>
      <c r="C90" s="64" t="s">
        <v>60</v>
      </c>
      <c r="D90" s="64" t="s">
        <v>182</v>
      </c>
      <c r="E90" s="62" t="s">
        <v>284</v>
      </c>
      <c r="F90" s="62" t="s">
        <v>80</v>
      </c>
      <c r="G90" s="63" t="s">
        <v>440</v>
      </c>
      <c r="H90" s="3">
        <v>-77.15</v>
      </c>
      <c r="I90" s="3">
        <v>1.133333333333</v>
      </c>
      <c r="J90" s="2">
        <v>2875</v>
      </c>
      <c r="K90" s="5">
        <v>4.5</v>
      </c>
      <c r="L90" s="5">
        <v>4.5</v>
      </c>
      <c r="M90" s="5">
        <v>4.5</v>
      </c>
      <c r="N90" s="5">
        <v>4.5</v>
      </c>
      <c r="O90" s="5">
        <v>4.5</v>
      </c>
      <c r="P90" s="5">
        <v>4.5</v>
      </c>
      <c r="Q90" s="5">
        <v>4.5</v>
      </c>
      <c r="R90" s="5">
        <v>4.5</v>
      </c>
      <c r="S90" s="5">
        <v>11.666666666666666</v>
      </c>
      <c r="T90" s="35"/>
    </row>
    <row r="91" spans="2:20" ht="30" customHeight="1">
      <c r="B91" s="34"/>
      <c r="C91" s="62" t="s">
        <v>61</v>
      </c>
      <c r="D91" s="62" t="s">
        <v>183</v>
      </c>
      <c r="E91" s="62" t="s">
        <v>282</v>
      </c>
      <c r="F91" s="62" t="s">
        <v>351</v>
      </c>
      <c r="G91" s="63" t="s">
        <v>431</v>
      </c>
      <c r="H91" s="3">
        <v>-72.9385</v>
      </c>
      <c r="I91" s="3">
        <v>5.492</v>
      </c>
      <c r="J91" s="2">
        <v>3002</v>
      </c>
      <c r="K91" s="5">
        <v>4.5</v>
      </c>
      <c r="L91" s="5">
        <v>4.5</v>
      </c>
      <c r="M91" s="5">
        <v>5.266666666666667</v>
      </c>
      <c r="N91" s="5">
        <v>4.5</v>
      </c>
      <c r="O91" s="5">
        <v>5.45</v>
      </c>
      <c r="P91" s="5">
        <v>14.3</v>
      </c>
      <c r="Q91" s="5">
        <v>5.4</v>
      </c>
      <c r="R91" s="5">
        <v>4.75</v>
      </c>
      <c r="S91" s="5">
        <v>6.666666666666667</v>
      </c>
      <c r="T91" s="35"/>
    </row>
    <row r="92" spans="2:20" ht="30" customHeight="1">
      <c r="B92" s="34"/>
      <c r="C92" s="62" t="s">
        <v>62</v>
      </c>
      <c r="D92" s="62" t="s">
        <v>184</v>
      </c>
      <c r="E92" s="62" t="s">
        <v>283</v>
      </c>
      <c r="F92" s="62" t="s">
        <v>352</v>
      </c>
      <c r="G92" s="63" t="s">
        <v>497</v>
      </c>
      <c r="H92" s="3">
        <v>-74.853333333333</v>
      </c>
      <c r="I92" s="3">
        <v>4.5575</v>
      </c>
      <c r="J92" s="2">
        <v>210</v>
      </c>
      <c r="K92" s="5">
        <v>120.5</v>
      </c>
      <c r="L92" s="5">
        <v>85</v>
      </c>
      <c r="M92" s="5">
        <v>120.425</v>
      </c>
      <c r="N92" s="5">
        <v>373.75</v>
      </c>
      <c r="O92" s="5">
        <v>675</v>
      </c>
      <c r="P92" s="5">
        <v>625.8</v>
      </c>
      <c r="Q92" s="5">
        <v>356.5</v>
      </c>
      <c r="R92" s="5" t="s">
        <v>486</v>
      </c>
      <c r="S92" s="5" t="s">
        <v>486</v>
      </c>
      <c r="T92" s="35"/>
    </row>
    <row r="93" spans="2:20" ht="30" customHeight="1">
      <c r="B93" s="34"/>
      <c r="C93" s="62" t="s">
        <v>63</v>
      </c>
      <c r="D93" s="62" t="s">
        <v>185</v>
      </c>
      <c r="E93" s="62" t="s">
        <v>276</v>
      </c>
      <c r="F93" s="62" t="s">
        <v>353</v>
      </c>
      <c r="G93" s="63" t="s">
        <v>436</v>
      </c>
      <c r="H93" s="3">
        <v>-73.138333333333</v>
      </c>
      <c r="I93" s="3">
        <v>7.192777777778</v>
      </c>
      <c r="J93" s="2">
        <v>600</v>
      </c>
      <c r="K93" s="5">
        <v>117.5</v>
      </c>
      <c r="L93" s="5">
        <v>48.333333333333336</v>
      </c>
      <c r="M93" s="5">
        <v>100.5</v>
      </c>
      <c r="N93" s="5">
        <v>417</v>
      </c>
      <c r="O93" s="5">
        <v>122.625</v>
      </c>
      <c r="P93" s="5">
        <v>58.4</v>
      </c>
      <c r="Q93" s="5">
        <v>1515</v>
      </c>
      <c r="R93" s="5">
        <v>802.5</v>
      </c>
      <c r="S93" s="5">
        <v>2130</v>
      </c>
      <c r="T93" s="35"/>
    </row>
    <row r="94" spans="2:20" ht="30" customHeight="1">
      <c r="B94" s="34"/>
      <c r="C94" s="62" t="s">
        <v>63</v>
      </c>
      <c r="D94" s="62" t="s">
        <v>186</v>
      </c>
      <c r="E94" s="62" t="s">
        <v>276</v>
      </c>
      <c r="F94" s="62" t="s">
        <v>354</v>
      </c>
      <c r="G94" s="63" t="s">
        <v>436</v>
      </c>
      <c r="H94" s="3">
        <v>-73.560555555556</v>
      </c>
      <c r="I94" s="3">
        <v>7.578055555556</v>
      </c>
      <c r="J94" s="2">
        <v>70</v>
      </c>
      <c r="K94" s="5">
        <v>1800</v>
      </c>
      <c r="L94" s="5" t="s">
        <v>486</v>
      </c>
      <c r="M94" s="5" t="s">
        <v>486</v>
      </c>
      <c r="N94" s="5">
        <v>3000</v>
      </c>
      <c r="O94" s="5">
        <v>433.3333333333333</v>
      </c>
      <c r="P94" s="5">
        <v>2112.5</v>
      </c>
      <c r="Q94" s="5" t="s">
        <v>486</v>
      </c>
      <c r="R94" s="5">
        <v>170</v>
      </c>
      <c r="S94" s="5">
        <v>580</v>
      </c>
      <c r="T94" s="35"/>
    </row>
    <row r="95" spans="2:20" ht="30" customHeight="1">
      <c r="B95" s="34"/>
      <c r="C95" s="62" t="s">
        <v>64</v>
      </c>
      <c r="D95" s="62" t="s">
        <v>187</v>
      </c>
      <c r="E95" s="62" t="s">
        <v>273</v>
      </c>
      <c r="F95" s="62" t="s">
        <v>355</v>
      </c>
      <c r="G95" s="63" t="s">
        <v>455</v>
      </c>
      <c r="H95" s="3">
        <v>-73.7</v>
      </c>
      <c r="I95" s="3">
        <v>5.333333333333</v>
      </c>
      <c r="J95" s="2">
        <v>2548</v>
      </c>
      <c r="K95" s="5">
        <v>63.5</v>
      </c>
      <c r="L95" s="5">
        <v>35.5</v>
      </c>
      <c r="M95" s="5">
        <v>43.25</v>
      </c>
      <c r="N95" s="5">
        <v>27.3</v>
      </c>
      <c r="O95" s="5">
        <v>25.566666666666666</v>
      </c>
      <c r="P95" s="5">
        <v>39.8</v>
      </c>
      <c r="Q95" s="5">
        <v>77</v>
      </c>
      <c r="R95" s="5">
        <v>143.66666666666666</v>
      </c>
      <c r="S95" s="5">
        <v>23.325</v>
      </c>
      <c r="T95" s="35"/>
    </row>
    <row r="96" spans="2:20" ht="30" customHeight="1">
      <c r="B96" s="34"/>
      <c r="C96" s="62" t="s">
        <v>65</v>
      </c>
      <c r="D96" s="62" t="s">
        <v>188</v>
      </c>
      <c r="E96" s="62" t="s">
        <v>283</v>
      </c>
      <c r="F96" s="62" t="s">
        <v>356</v>
      </c>
      <c r="G96" s="63" t="s">
        <v>456</v>
      </c>
      <c r="H96" s="3">
        <v>-75.2555</v>
      </c>
      <c r="I96" s="3">
        <v>3.443166666667</v>
      </c>
      <c r="J96" s="2">
        <v>369</v>
      </c>
      <c r="K96" s="5">
        <v>759</v>
      </c>
      <c r="L96" s="5">
        <v>115</v>
      </c>
      <c r="M96" s="5">
        <v>181.66666666666666</v>
      </c>
      <c r="N96" s="5">
        <v>100</v>
      </c>
      <c r="O96" s="5">
        <v>201.6</v>
      </c>
      <c r="P96" s="5">
        <v>513.25</v>
      </c>
      <c r="Q96" s="5">
        <v>640.83</v>
      </c>
      <c r="R96" s="5">
        <v>630</v>
      </c>
      <c r="S96" s="5">
        <v>179.25</v>
      </c>
      <c r="T96" s="35"/>
    </row>
    <row r="97" spans="2:20" ht="30" customHeight="1">
      <c r="B97" s="34"/>
      <c r="C97" s="62" t="s">
        <v>65</v>
      </c>
      <c r="D97" s="62" t="s">
        <v>189</v>
      </c>
      <c r="E97" s="62" t="s">
        <v>65</v>
      </c>
      <c r="F97" s="62" t="s">
        <v>357</v>
      </c>
      <c r="G97" s="63" t="s">
        <v>415</v>
      </c>
      <c r="H97" s="3">
        <v>-73.969444444444</v>
      </c>
      <c r="I97" s="3">
        <v>8.992527777778</v>
      </c>
      <c r="J97" s="2">
        <v>24</v>
      </c>
      <c r="K97" s="5">
        <v>480</v>
      </c>
      <c r="L97" s="5">
        <v>495</v>
      </c>
      <c r="M97" s="5">
        <v>300</v>
      </c>
      <c r="N97" s="5">
        <v>292.75</v>
      </c>
      <c r="O97" s="5">
        <v>452.5</v>
      </c>
      <c r="P97" s="5">
        <v>339</v>
      </c>
      <c r="Q97" s="5">
        <v>880</v>
      </c>
      <c r="R97" s="5">
        <v>300</v>
      </c>
      <c r="S97" s="5">
        <v>290</v>
      </c>
      <c r="T97" s="35"/>
    </row>
    <row r="98" spans="2:20" ht="30" customHeight="1">
      <c r="B98" s="34"/>
      <c r="C98" s="62" t="s">
        <v>65</v>
      </c>
      <c r="D98" s="62" t="s">
        <v>190</v>
      </c>
      <c r="E98" s="62" t="s">
        <v>274</v>
      </c>
      <c r="F98" s="62" t="s">
        <v>358</v>
      </c>
      <c r="G98" s="63" t="s">
        <v>417</v>
      </c>
      <c r="H98" s="3">
        <v>-74.911666666667</v>
      </c>
      <c r="I98" s="3">
        <v>10.25</v>
      </c>
      <c r="J98" s="2">
        <v>8</v>
      </c>
      <c r="K98" s="5">
        <v>325</v>
      </c>
      <c r="L98" s="5">
        <v>262</v>
      </c>
      <c r="M98" s="5">
        <v>297.5</v>
      </c>
      <c r="N98" s="5">
        <v>513.3333333333334</v>
      </c>
      <c r="O98" s="5">
        <v>362.5</v>
      </c>
      <c r="P98" s="5">
        <v>129.3</v>
      </c>
      <c r="Q98" s="5">
        <v>737.5</v>
      </c>
      <c r="R98" s="5">
        <v>235</v>
      </c>
      <c r="S98" s="5">
        <v>250</v>
      </c>
      <c r="T98" s="35"/>
    </row>
    <row r="99" spans="2:20" ht="30" customHeight="1">
      <c r="B99" s="34"/>
      <c r="C99" s="62" t="s">
        <v>65</v>
      </c>
      <c r="D99" s="62" t="s">
        <v>191</v>
      </c>
      <c r="E99" s="62" t="s">
        <v>272</v>
      </c>
      <c r="F99" s="62" t="s">
        <v>359</v>
      </c>
      <c r="G99" s="63" t="s">
        <v>457</v>
      </c>
      <c r="H99" s="3">
        <v>-75.396583333333</v>
      </c>
      <c r="I99" s="3">
        <v>2.72825</v>
      </c>
      <c r="J99" s="2">
        <v>460</v>
      </c>
      <c r="K99" s="5" t="s">
        <v>486</v>
      </c>
      <c r="L99" s="5">
        <v>73.5</v>
      </c>
      <c r="M99" s="5">
        <v>58</v>
      </c>
      <c r="N99" s="5">
        <v>16.25</v>
      </c>
      <c r="O99" s="5">
        <v>30</v>
      </c>
      <c r="P99" s="5" t="s">
        <v>486</v>
      </c>
      <c r="Q99" s="5">
        <v>51.67</v>
      </c>
      <c r="R99" s="5" t="s">
        <v>486</v>
      </c>
      <c r="S99" s="5">
        <v>37</v>
      </c>
      <c r="T99" s="35"/>
    </row>
    <row r="100" spans="2:20" ht="30" customHeight="1">
      <c r="B100" s="34"/>
      <c r="C100" s="62" t="s">
        <v>65</v>
      </c>
      <c r="D100" s="62" t="s">
        <v>192</v>
      </c>
      <c r="E100" s="62" t="s">
        <v>275</v>
      </c>
      <c r="F100" s="62" t="s">
        <v>360</v>
      </c>
      <c r="G100" s="63" t="s">
        <v>458</v>
      </c>
      <c r="H100" s="3">
        <v>-74.823611111111</v>
      </c>
      <c r="I100" s="3">
        <v>11.042777777778</v>
      </c>
      <c r="J100" s="2">
        <v>2</v>
      </c>
      <c r="K100" s="5" t="s">
        <v>486</v>
      </c>
      <c r="L100" s="5">
        <v>333.3333333333333</v>
      </c>
      <c r="M100" s="5">
        <v>238.33333333333334</v>
      </c>
      <c r="N100" s="5">
        <v>474</v>
      </c>
      <c r="O100" s="5">
        <v>443.3333333333333</v>
      </c>
      <c r="P100" s="5" t="s">
        <v>486</v>
      </c>
      <c r="Q100" s="5">
        <v>690</v>
      </c>
      <c r="R100" s="5">
        <v>170</v>
      </c>
      <c r="S100" s="5">
        <v>177.5</v>
      </c>
      <c r="T100" s="35"/>
    </row>
    <row r="101" spans="2:20" ht="30" customHeight="1">
      <c r="B101" s="34"/>
      <c r="C101" s="62" t="s">
        <v>65</v>
      </c>
      <c r="D101" s="62" t="s">
        <v>193</v>
      </c>
      <c r="E101" s="62" t="s">
        <v>272</v>
      </c>
      <c r="F101" s="62" t="s">
        <v>73</v>
      </c>
      <c r="G101" s="63" t="s">
        <v>427</v>
      </c>
      <c r="H101" s="3">
        <v>-75.269166666667</v>
      </c>
      <c r="I101" s="3">
        <v>2.9925</v>
      </c>
      <c r="J101" s="2">
        <v>430</v>
      </c>
      <c r="K101" s="5" t="s">
        <v>486</v>
      </c>
      <c r="L101" s="5">
        <v>85</v>
      </c>
      <c r="M101" s="5">
        <v>203</v>
      </c>
      <c r="N101" s="5">
        <v>63</v>
      </c>
      <c r="O101" s="5">
        <v>78</v>
      </c>
      <c r="P101" s="5">
        <v>67</v>
      </c>
      <c r="Q101" s="5">
        <v>587</v>
      </c>
      <c r="R101" s="5">
        <v>42</v>
      </c>
      <c r="S101" s="5">
        <v>32.5</v>
      </c>
      <c r="T101" s="35"/>
    </row>
    <row r="102" spans="2:20" ht="30" customHeight="1">
      <c r="B102" s="34"/>
      <c r="C102" s="62" t="s">
        <v>65</v>
      </c>
      <c r="D102" s="62" t="s">
        <v>194</v>
      </c>
      <c r="E102" s="62" t="s">
        <v>273</v>
      </c>
      <c r="F102" s="62" t="s">
        <v>296</v>
      </c>
      <c r="G102" s="63" t="s">
        <v>414</v>
      </c>
      <c r="H102" s="3">
        <v>-74.816666666667</v>
      </c>
      <c r="I102" s="3">
        <v>4.283333333333</v>
      </c>
      <c r="J102" s="2">
        <v>257</v>
      </c>
      <c r="K102" s="5">
        <v>1326.25</v>
      </c>
      <c r="L102" s="5">
        <v>321.1666666666667</v>
      </c>
      <c r="M102" s="5">
        <v>357.2</v>
      </c>
      <c r="N102" s="5">
        <v>306</v>
      </c>
      <c r="O102" s="5">
        <v>413.3333333333333</v>
      </c>
      <c r="P102" s="5">
        <v>326.7</v>
      </c>
      <c r="Q102" s="5">
        <v>615</v>
      </c>
      <c r="R102" s="5">
        <v>330</v>
      </c>
      <c r="S102" s="5">
        <v>370</v>
      </c>
      <c r="T102" s="35"/>
    </row>
    <row r="103" spans="2:20" ht="30" customHeight="1">
      <c r="B103" s="34"/>
      <c r="C103" s="62" t="s">
        <v>65</v>
      </c>
      <c r="D103" s="62" t="s">
        <v>195</v>
      </c>
      <c r="E103" s="62" t="s">
        <v>273</v>
      </c>
      <c r="F103" s="62" t="s">
        <v>346</v>
      </c>
      <c r="G103" s="63" t="s">
        <v>413</v>
      </c>
      <c r="H103" s="3">
        <v>-74.776944444444</v>
      </c>
      <c r="I103" s="3">
        <v>4.281944444444</v>
      </c>
      <c r="J103" s="2">
        <v>359</v>
      </c>
      <c r="K103" s="5">
        <v>672.5</v>
      </c>
      <c r="L103" s="5">
        <v>307.3333333333333</v>
      </c>
      <c r="M103" s="5">
        <v>244.2</v>
      </c>
      <c r="N103" s="5">
        <v>385</v>
      </c>
      <c r="O103" s="5">
        <v>286.6666666666667</v>
      </c>
      <c r="P103" s="5">
        <v>413.3</v>
      </c>
      <c r="Q103" s="5">
        <v>390</v>
      </c>
      <c r="R103" s="5">
        <v>380</v>
      </c>
      <c r="S103" s="5">
        <v>380</v>
      </c>
      <c r="T103" s="35"/>
    </row>
    <row r="104" spans="2:20" ht="30" customHeight="1">
      <c r="B104" s="34"/>
      <c r="C104" s="62" t="s">
        <v>65</v>
      </c>
      <c r="D104" s="62" t="s">
        <v>196</v>
      </c>
      <c r="E104" s="62" t="s">
        <v>272</v>
      </c>
      <c r="F104" s="62" t="s">
        <v>361</v>
      </c>
      <c r="G104" s="63" t="s">
        <v>441</v>
      </c>
      <c r="H104" s="3">
        <v>-76.401222222222</v>
      </c>
      <c r="I104" s="3">
        <v>1.905</v>
      </c>
      <c r="J104" s="2">
        <v>1700</v>
      </c>
      <c r="K104" s="5" t="s">
        <v>486</v>
      </c>
      <c r="L104" s="5" t="s">
        <v>486</v>
      </c>
      <c r="M104" s="5">
        <v>5.05</v>
      </c>
      <c r="N104" s="5">
        <v>7.5</v>
      </c>
      <c r="O104" s="5">
        <v>19.75</v>
      </c>
      <c r="P104" s="5">
        <v>15.3</v>
      </c>
      <c r="Q104" s="5">
        <v>7.25</v>
      </c>
      <c r="R104" s="5" t="s">
        <v>486</v>
      </c>
      <c r="S104" s="5">
        <v>11.25</v>
      </c>
      <c r="T104" s="35"/>
    </row>
    <row r="105" spans="2:20" ht="30" customHeight="1">
      <c r="B105" s="34"/>
      <c r="C105" s="62" t="s">
        <v>65</v>
      </c>
      <c r="D105" s="62" t="s">
        <v>197</v>
      </c>
      <c r="E105" s="62" t="s">
        <v>273</v>
      </c>
      <c r="F105" s="62" t="s">
        <v>362</v>
      </c>
      <c r="G105" s="63" t="s">
        <v>414</v>
      </c>
      <c r="H105" s="3">
        <v>-74.838194444444</v>
      </c>
      <c r="I105" s="3">
        <v>4.388027777778</v>
      </c>
      <c r="J105" s="2">
        <v>263</v>
      </c>
      <c r="K105" s="5">
        <v>495</v>
      </c>
      <c r="L105" s="5">
        <v>430</v>
      </c>
      <c r="M105" s="5">
        <v>380</v>
      </c>
      <c r="N105" s="5">
        <v>1110</v>
      </c>
      <c r="O105" s="5">
        <v>380</v>
      </c>
      <c r="P105" s="5">
        <v>186.5</v>
      </c>
      <c r="Q105" s="5">
        <v>967.5</v>
      </c>
      <c r="R105" s="5" t="s">
        <v>486</v>
      </c>
      <c r="S105" s="5">
        <v>450</v>
      </c>
      <c r="T105" s="35"/>
    </row>
    <row r="106" spans="2:20" ht="30" customHeight="1">
      <c r="B106" s="34"/>
      <c r="C106" s="62" t="s">
        <v>65</v>
      </c>
      <c r="D106" s="62" t="s">
        <v>198</v>
      </c>
      <c r="E106" s="62" t="s">
        <v>272</v>
      </c>
      <c r="F106" s="62" t="s">
        <v>363</v>
      </c>
      <c r="G106" s="63" t="s">
        <v>459</v>
      </c>
      <c r="H106" s="3">
        <v>-75.566861111111</v>
      </c>
      <c r="I106" s="3">
        <v>2.461722222222</v>
      </c>
      <c r="J106" s="2">
        <v>536</v>
      </c>
      <c r="K106" s="5">
        <v>30</v>
      </c>
      <c r="L106" s="5">
        <v>148</v>
      </c>
      <c r="M106" s="5">
        <v>76</v>
      </c>
      <c r="N106" s="5">
        <v>207.66666666666666</v>
      </c>
      <c r="O106" s="5">
        <v>677.6</v>
      </c>
      <c r="P106" s="5">
        <v>311.6</v>
      </c>
      <c r="Q106" s="5">
        <v>395</v>
      </c>
      <c r="R106" s="5">
        <v>482.5</v>
      </c>
      <c r="S106" s="5">
        <v>441</v>
      </c>
      <c r="T106" s="35"/>
    </row>
    <row r="107" spans="2:20" ht="30" customHeight="1">
      <c r="B107" s="34"/>
      <c r="C107" s="62" t="s">
        <v>65</v>
      </c>
      <c r="D107" s="62" t="s">
        <v>199</v>
      </c>
      <c r="E107" s="62" t="s">
        <v>272</v>
      </c>
      <c r="F107" s="62" t="s">
        <v>364</v>
      </c>
      <c r="G107" s="63" t="s">
        <v>460</v>
      </c>
      <c r="H107" s="3">
        <v>-75.85525</v>
      </c>
      <c r="I107" s="3">
        <v>2.056</v>
      </c>
      <c r="J107" s="2">
        <v>950</v>
      </c>
      <c r="K107" s="5" t="s">
        <v>486</v>
      </c>
      <c r="L107" s="5">
        <v>160</v>
      </c>
      <c r="M107" s="5">
        <v>275</v>
      </c>
      <c r="N107" s="5">
        <v>8.1</v>
      </c>
      <c r="O107" s="5">
        <v>178</v>
      </c>
      <c r="P107" s="5">
        <v>22</v>
      </c>
      <c r="Q107" s="5">
        <v>38</v>
      </c>
      <c r="R107" s="5" t="s">
        <v>486</v>
      </c>
      <c r="S107" s="5">
        <v>31.5</v>
      </c>
      <c r="T107" s="35"/>
    </row>
    <row r="108" spans="2:20" ht="30" customHeight="1">
      <c r="B108" s="34"/>
      <c r="C108" s="62" t="s">
        <v>65</v>
      </c>
      <c r="D108" s="62" t="s">
        <v>200</v>
      </c>
      <c r="E108" s="62" t="s">
        <v>275</v>
      </c>
      <c r="F108" s="62" t="s">
        <v>360</v>
      </c>
      <c r="G108" s="63" t="s">
        <v>458</v>
      </c>
      <c r="H108" s="3">
        <v>-74.766666666667</v>
      </c>
      <c r="I108" s="3">
        <v>10.966666666667</v>
      </c>
      <c r="J108" s="2">
        <v>4</v>
      </c>
      <c r="K108" s="5" t="s">
        <v>486</v>
      </c>
      <c r="L108" s="5">
        <v>272.5</v>
      </c>
      <c r="M108" s="5" t="s">
        <v>486</v>
      </c>
      <c r="N108" s="5" t="s">
        <v>486</v>
      </c>
      <c r="O108" s="5">
        <v>280</v>
      </c>
      <c r="P108" s="5">
        <v>120</v>
      </c>
      <c r="Q108" s="5" t="s">
        <v>486</v>
      </c>
      <c r="R108" s="5" t="s">
        <v>486</v>
      </c>
      <c r="S108" s="5" t="s">
        <v>486</v>
      </c>
      <c r="T108" s="35"/>
    </row>
    <row r="109" spans="2:20" ht="30" customHeight="1">
      <c r="B109" s="34"/>
      <c r="C109" s="62" t="s">
        <v>65</v>
      </c>
      <c r="D109" s="62" t="s">
        <v>201</v>
      </c>
      <c r="E109" s="62" t="s">
        <v>272</v>
      </c>
      <c r="F109" s="62" t="s">
        <v>365</v>
      </c>
      <c r="G109" s="63" t="s">
        <v>459</v>
      </c>
      <c r="H109" s="3">
        <v>-75.648388888889</v>
      </c>
      <c r="I109" s="3">
        <v>2.23225</v>
      </c>
      <c r="J109" s="2">
        <v>710</v>
      </c>
      <c r="K109" s="5">
        <v>207</v>
      </c>
      <c r="L109" s="5">
        <v>586.6666666666666</v>
      </c>
      <c r="M109" s="5">
        <v>98.06666666666666</v>
      </c>
      <c r="N109" s="5">
        <v>112.4</v>
      </c>
      <c r="O109" s="5">
        <v>124.5</v>
      </c>
      <c r="P109" s="5">
        <v>47.7</v>
      </c>
      <c r="Q109" s="5">
        <v>260.67</v>
      </c>
      <c r="R109" s="5">
        <v>136</v>
      </c>
      <c r="S109" s="5">
        <v>706.6</v>
      </c>
      <c r="T109" s="35"/>
    </row>
    <row r="110" spans="2:20" ht="30" customHeight="1">
      <c r="B110" s="34"/>
      <c r="C110" s="62" t="s">
        <v>65</v>
      </c>
      <c r="D110" s="62" t="s">
        <v>202</v>
      </c>
      <c r="E110" s="62" t="s">
        <v>272</v>
      </c>
      <c r="F110" s="62" t="s">
        <v>340</v>
      </c>
      <c r="G110" s="63" t="s">
        <v>441</v>
      </c>
      <c r="H110" s="3">
        <v>-76.058666666667</v>
      </c>
      <c r="I110" s="3">
        <v>1.950638888889</v>
      </c>
      <c r="J110" s="2">
        <v>1050</v>
      </c>
      <c r="K110" s="5" t="s">
        <v>486</v>
      </c>
      <c r="L110" s="5" t="s">
        <v>486</v>
      </c>
      <c r="M110" s="5">
        <v>25.6</v>
      </c>
      <c r="N110" s="5">
        <v>227.5</v>
      </c>
      <c r="O110" s="5">
        <v>419.6</v>
      </c>
      <c r="P110" s="5">
        <v>82.3</v>
      </c>
      <c r="Q110" s="5">
        <v>319</v>
      </c>
      <c r="R110" s="5">
        <v>8</v>
      </c>
      <c r="S110" s="5">
        <v>104.5</v>
      </c>
      <c r="T110" s="35"/>
    </row>
    <row r="111" spans="2:20" ht="30" customHeight="1">
      <c r="B111" s="34"/>
      <c r="C111" s="62" t="s">
        <v>65</v>
      </c>
      <c r="D111" s="62" t="s">
        <v>203</v>
      </c>
      <c r="E111" s="62" t="s">
        <v>272</v>
      </c>
      <c r="F111" s="62" t="s">
        <v>359</v>
      </c>
      <c r="G111" s="63" t="s">
        <v>457</v>
      </c>
      <c r="H111" s="3">
        <v>-75.308722222222</v>
      </c>
      <c r="I111" s="3">
        <v>2.942611111111</v>
      </c>
      <c r="J111" s="2">
        <v>430</v>
      </c>
      <c r="K111" s="5">
        <v>26</v>
      </c>
      <c r="L111" s="5">
        <v>37.5</v>
      </c>
      <c r="M111" s="5">
        <v>51.333333333333336</v>
      </c>
      <c r="N111" s="5">
        <v>84.66666666666667</v>
      </c>
      <c r="O111" s="5">
        <v>54.666666666666664</v>
      </c>
      <c r="P111" s="5">
        <v>16.3</v>
      </c>
      <c r="Q111" s="5">
        <v>272.25</v>
      </c>
      <c r="R111" s="5">
        <v>76</v>
      </c>
      <c r="S111" s="5">
        <v>52.5</v>
      </c>
      <c r="T111" s="35"/>
    </row>
    <row r="112" spans="2:20" ht="30" customHeight="1">
      <c r="B112" s="34"/>
      <c r="C112" s="62" t="s">
        <v>65</v>
      </c>
      <c r="D112" s="62" t="s">
        <v>204</v>
      </c>
      <c r="E112" s="62" t="s">
        <v>273</v>
      </c>
      <c r="F112" s="62" t="s">
        <v>366</v>
      </c>
      <c r="G112" s="63" t="s">
        <v>498</v>
      </c>
      <c r="H112" s="3">
        <v>-74.6775</v>
      </c>
      <c r="I112" s="3">
        <v>5.479555555556</v>
      </c>
      <c r="J112" s="2">
        <v>168</v>
      </c>
      <c r="K112" s="5">
        <v>618.3333333333334</v>
      </c>
      <c r="L112" s="5">
        <v>492.5</v>
      </c>
      <c r="M112" s="5">
        <v>285</v>
      </c>
      <c r="N112" s="5">
        <v>902.5</v>
      </c>
      <c r="O112" s="5">
        <v>743.3333333333334</v>
      </c>
      <c r="P112" s="5">
        <v>430</v>
      </c>
      <c r="Q112" s="5">
        <v>856.67</v>
      </c>
      <c r="R112" s="5" t="s">
        <v>486</v>
      </c>
      <c r="S112" s="5">
        <v>130</v>
      </c>
      <c r="T112" s="35"/>
    </row>
    <row r="113" spans="2:20" ht="30" customHeight="1">
      <c r="B113" s="34"/>
      <c r="C113" s="62" t="s">
        <v>65</v>
      </c>
      <c r="D113" s="62" t="s">
        <v>205</v>
      </c>
      <c r="E113" s="62" t="s">
        <v>274</v>
      </c>
      <c r="F113" s="62" t="s">
        <v>367</v>
      </c>
      <c r="G113" s="63" t="s">
        <v>415</v>
      </c>
      <c r="H113" s="3">
        <v>-73.825555555556</v>
      </c>
      <c r="I113" s="3">
        <v>8.668055555556</v>
      </c>
      <c r="J113" s="2">
        <v>40</v>
      </c>
      <c r="K113" s="5" t="s">
        <v>486</v>
      </c>
      <c r="L113" s="5">
        <v>750</v>
      </c>
      <c r="M113" s="5">
        <v>342.5</v>
      </c>
      <c r="N113" s="5">
        <v>456.6666666666667</v>
      </c>
      <c r="O113" s="5">
        <v>590</v>
      </c>
      <c r="P113" s="5">
        <v>363.7</v>
      </c>
      <c r="Q113" s="5">
        <v>813.33</v>
      </c>
      <c r="R113" s="5">
        <v>400</v>
      </c>
      <c r="S113" s="5">
        <v>630</v>
      </c>
      <c r="T113" s="35"/>
    </row>
    <row r="114" spans="2:20" ht="30" customHeight="1">
      <c r="B114" s="34"/>
      <c r="C114" s="62" t="s">
        <v>65</v>
      </c>
      <c r="D114" s="62" t="s">
        <v>206</v>
      </c>
      <c r="E114" s="62" t="s">
        <v>272</v>
      </c>
      <c r="F114" s="62" t="s">
        <v>368</v>
      </c>
      <c r="G114" s="63" t="s">
        <v>441</v>
      </c>
      <c r="H114" s="3">
        <v>-76.401222222222</v>
      </c>
      <c r="I114" s="3">
        <v>1.905</v>
      </c>
      <c r="J114" s="2">
        <v>1070</v>
      </c>
      <c r="K114" s="5" t="s">
        <v>486</v>
      </c>
      <c r="L114" s="5" t="s">
        <v>486</v>
      </c>
      <c r="M114" s="5">
        <v>29</v>
      </c>
      <c r="N114" s="5">
        <v>39.5</v>
      </c>
      <c r="O114" s="5">
        <v>142.25</v>
      </c>
      <c r="P114" s="5">
        <v>25</v>
      </c>
      <c r="Q114" s="5">
        <v>27.5</v>
      </c>
      <c r="R114" s="5" t="s">
        <v>486</v>
      </c>
      <c r="S114" s="5">
        <v>11.25</v>
      </c>
      <c r="T114" s="35"/>
    </row>
    <row r="115" spans="2:20" ht="30" customHeight="1">
      <c r="B115" s="34"/>
      <c r="C115" s="62" t="s">
        <v>65</v>
      </c>
      <c r="D115" s="62" t="s">
        <v>207</v>
      </c>
      <c r="E115" s="62" t="s">
        <v>274</v>
      </c>
      <c r="F115" s="62" t="s">
        <v>287</v>
      </c>
      <c r="G115" s="63" t="s">
        <v>415</v>
      </c>
      <c r="H115" s="3">
        <v>-74.815388888889</v>
      </c>
      <c r="I115" s="3">
        <v>9.493583333333</v>
      </c>
      <c r="J115" s="2">
        <v>14</v>
      </c>
      <c r="K115" s="5">
        <v>290</v>
      </c>
      <c r="L115" s="5">
        <v>395</v>
      </c>
      <c r="M115" s="5">
        <v>243.2</v>
      </c>
      <c r="N115" s="5">
        <v>470</v>
      </c>
      <c r="O115" s="5">
        <v>306.6666666666667</v>
      </c>
      <c r="P115" s="5">
        <v>212.5</v>
      </c>
      <c r="Q115" s="5">
        <v>545</v>
      </c>
      <c r="R115" s="5">
        <v>303.3333333333333</v>
      </c>
      <c r="S115" s="5">
        <v>276.6666666666667</v>
      </c>
      <c r="T115" s="35"/>
    </row>
    <row r="116" spans="2:20" ht="30" customHeight="1">
      <c r="B116" s="34"/>
      <c r="C116" s="62" t="s">
        <v>65</v>
      </c>
      <c r="D116" s="62" t="s">
        <v>208</v>
      </c>
      <c r="E116" s="62" t="s">
        <v>272</v>
      </c>
      <c r="F116" s="62" t="s">
        <v>102</v>
      </c>
      <c r="G116" s="63" t="s">
        <v>459</v>
      </c>
      <c r="H116" s="3">
        <v>-75.51625</v>
      </c>
      <c r="I116" s="3">
        <v>2.501</v>
      </c>
      <c r="J116" s="2">
        <v>580</v>
      </c>
      <c r="K116" s="5" t="s">
        <v>486</v>
      </c>
      <c r="L116" s="5">
        <v>510.5</v>
      </c>
      <c r="M116" s="5">
        <v>107</v>
      </c>
      <c r="N116" s="5">
        <v>281.5</v>
      </c>
      <c r="O116" s="5" t="s">
        <v>486</v>
      </c>
      <c r="P116" s="5" t="s">
        <v>486</v>
      </c>
      <c r="Q116" s="5" t="s">
        <v>486</v>
      </c>
      <c r="R116" s="5" t="s">
        <v>486</v>
      </c>
      <c r="S116" s="5" t="s">
        <v>486</v>
      </c>
      <c r="T116" s="35"/>
    </row>
    <row r="117" spans="2:20" ht="30" customHeight="1">
      <c r="B117" s="34"/>
      <c r="C117" s="62" t="s">
        <v>66</v>
      </c>
      <c r="D117" s="62" t="s">
        <v>209</v>
      </c>
      <c r="E117" s="62" t="s">
        <v>100</v>
      </c>
      <c r="F117" s="62" t="s">
        <v>369</v>
      </c>
      <c r="G117" s="63" t="s">
        <v>461</v>
      </c>
      <c r="H117" s="3">
        <v>-68.441472222222</v>
      </c>
      <c r="I117" s="3">
        <v>6.183555555556</v>
      </c>
      <c r="J117" s="2">
        <v>70</v>
      </c>
      <c r="K117" s="5">
        <v>332.5</v>
      </c>
      <c r="L117" s="5">
        <v>935</v>
      </c>
      <c r="M117" s="5">
        <v>374.5</v>
      </c>
      <c r="N117" s="5">
        <v>443.3333333333333</v>
      </c>
      <c r="O117" s="5">
        <v>330</v>
      </c>
      <c r="P117" s="5">
        <v>229.7</v>
      </c>
      <c r="Q117" s="5">
        <v>157.67</v>
      </c>
      <c r="R117" s="5">
        <v>805</v>
      </c>
      <c r="S117" s="5">
        <v>346.6666666666667</v>
      </c>
      <c r="T117" s="35"/>
    </row>
    <row r="118" spans="2:20" ht="30" customHeight="1">
      <c r="B118" s="34"/>
      <c r="C118" s="62" t="s">
        <v>66</v>
      </c>
      <c r="D118" s="62" t="s">
        <v>210</v>
      </c>
      <c r="E118" s="62" t="s">
        <v>66</v>
      </c>
      <c r="F118" s="62" t="s">
        <v>370</v>
      </c>
      <c r="G118" s="63" t="s">
        <v>499</v>
      </c>
      <c r="H118" s="3">
        <v>-72.936333333333</v>
      </c>
      <c r="I118" s="3">
        <v>4.102666666667</v>
      </c>
      <c r="J118" s="2">
        <v>178.9</v>
      </c>
      <c r="K118" s="5">
        <v>418.5</v>
      </c>
      <c r="L118" s="5">
        <v>519.5</v>
      </c>
      <c r="M118" s="5">
        <v>420.6666666666667</v>
      </c>
      <c r="N118" s="5">
        <v>796.6666666666666</v>
      </c>
      <c r="O118" s="5">
        <v>656.6666666666666</v>
      </c>
      <c r="P118" s="5">
        <v>736.7</v>
      </c>
      <c r="Q118" s="5">
        <v>652.5</v>
      </c>
      <c r="R118" s="5">
        <v>785</v>
      </c>
      <c r="S118" s="5">
        <v>2055</v>
      </c>
      <c r="T118" s="35"/>
    </row>
    <row r="119" spans="2:20" ht="30" customHeight="1">
      <c r="B119" s="34"/>
      <c r="C119" s="62" t="s">
        <v>67</v>
      </c>
      <c r="D119" s="62" t="s">
        <v>211</v>
      </c>
      <c r="E119" s="62" t="s">
        <v>282</v>
      </c>
      <c r="F119" s="62" t="s">
        <v>371</v>
      </c>
      <c r="G119" s="63" t="s">
        <v>418</v>
      </c>
      <c r="H119" s="3">
        <v>-74.060777777778</v>
      </c>
      <c r="I119" s="3">
        <v>5.6495</v>
      </c>
      <c r="J119" s="2">
        <v>443</v>
      </c>
      <c r="K119" s="5">
        <v>48</v>
      </c>
      <c r="L119" s="5">
        <v>1705</v>
      </c>
      <c r="M119" s="5">
        <v>527</v>
      </c>
      <c r="N119" s="5">
        <v>1530</v>
      </c>
      <c r="O119" s="5">
        <v>1932.5</v>
      </c>
      <c r="P119" s="5">
        <v>1275.8</v>
      </c>
      <c r="Q119" s="5">
        <v>743.33</v>
      </c>
      <c r="R119" s="5">
        <v>980</v>
      </c>
      <c r="S119" s="5">
        <v>1760</v>
      </c>
      <c r="T119" s="35"/>
    </row>
    <row r="120" spans="2:20" ht="30" customHeight="1">
      <c r="B120" s="34"/>
      <c r="C120" s="62" t="s">
        <v>68</v>
      </c>
      <c r="D120" s="62" t="s">
        <v>212</v>
      </c>
      <c r="E120" s="62" t="s">
        <v>282</v>
      </c>
      <c r="F120" s="62" t="s">
        <v>68</v>
      </c>
      <c r="G120" s="63" t="s">
        <v>455</v>
      </c>
      <c r="H120" s="3">
        <v>-73.57025</v>
      </c>
      <c r="I120" s="3">
        <v>5.878138888889</v>
      </c>
      <c r="J120" s="2">
        <v>1689</v>
      </c>
      <c r="K120" s="5">
        <v>939</v>
      </c>
      <c r="L120" s="5">
        <v>404.1666666666667</v>
      </c>
      <c r="M120" s="5">
        <v>29.175</v>
      </c>
      <c r="N120" s="5">
        <v>99.25</v>
      </c>
      <c r="O120" s="5">
        <v>80</v>
      </c>
      <c r="P120" s="5">
        <v>35.1</v>
      </c>
      <c r="Q120" s="5" t="s">
        <v>486</v>
      </c>
      <c r="R120" s="5">
        <v>7</v>
      </c>
      <c r="S120" s="5">
        <v>7.033333333333334</v>
      </c>
      <c r="T120" s="35"/>
    </row>
    <row r="121" spans="2:20" ht="30" customHeight="1">
      <c r="B121" s="34"/>
      <c r="C121" s="62" t="s">
        <v>69</v>
      </c>
      <c r="D121" s="62" t="s">
        <v>213</v>
      </c>
      <c r="E121" s="62" t="s">
        <v>279</v>
      </c>
      <c r="F121" s="62" t="s">
        <v>372</v>
      </c>
      <c r="G121" s="63" t="s">
        <v>462</v>
      </c>
      <c r="H121" s="3">
        <v>-74.6775</v>
      </c>
      <c r="I121" s="3">
        <v>6.279444444444</v>
      </c>
      <c r="J121" s="2">
        <v>127</v>
      </c>
      <c r="K121" s="5">
        <v>38</v>
      </c>
      <c r="L121" s="5">
        <v>29</v>
      </c>
      <c r="M121" s="5">
        <v>102.25</v>
      </c>
      <c r="N121" s="5">
        <v>83.75</v>
      </c>
      <c r="O121" s="5">
        <v>116.66666666666667</v>
      </c>
      <c r="P121" s="5">
        <v>16.1</v>
      </c>
      <c r="Q121" s="5">
        <v>159.5</v>
      </c>
      <c r="R121" s="5" t="s">
        <v>486</v>
      </c>
      <c r="S121" s="5">
        <v>130</v>
      </c>
      <c r="T121" s="35"/>
    </row>
    <row r="122" spans="2:20" ht="30" customHeight="1">
      <c r="B122" s="34"/>
      <c r="C122" s="62" t="s">
        <v>70</v>
      </c>
      <c r="D122" s="62" t="s">
        <v>214</v>
      </c>
      <c r="E122" s="62" t="s">
        <v>279</v>
      </c>
      <c r="F122" s="62" t="s">
        <v>70</v>
      </c>
      <c r="G122" s="63" t="s">
        <v>463</v>
      </c>
      <c r="H122" s="3">
        <v>-74.785555555556</v>
      </c>
      <c r="I122" s="3">
        <v>8.031944444444</v>
      </c>
      <c r="J122" s="2">
        <v>33</v>
      </c>
      <c r="K122" s="5" t="s">
        <v>486</v>
      </c>
      <c r="L122" s="5">
        <v>320</v>
      </c>
      <c r="M122" s="5">
        <v>327.5</v>
      </c>
      <c r="N122" s="5">
        <v>362.5</v>
      </c>
      <c r="O122" s="5">
        <v>236.66666666666666</v>
      </c>
      <c r="P122" s="5">
        <v>270</v>
      </c>
      <c r="Q122" s="5">
        <v>220</v>
      </c>
      <c r="R122" s="5">
        <v>455</v>
      </c>
      <c r="S122" s="5">
        <v>460</v>
      </c>
      <c r="T122" s="35"/>
    </row>
    <row r="123" spans="2:20" ht="30" customHeight="1">
      <c r="B123" s="34"/>
      <c r="C123" s="62" t="s">
        <v>71</v>
      </c>
      <c r="D123" s="62" t="s">
        <v>215</v>
      </c>
      <c r="E123" s="62" t="s">
        <v>279</v>
      </c>
      <c r="F123" s="62" t="s">
        <v>373</v>
      </c>
      <c r="G123" s="63" t="s">
        <v>462</v>
      </c>
      <c r="H123" s="3">
        <v>-75.350027777778</v>
      </c>
      <c r="I123" s="3">
        <v>6.199833333333</v>
      </c>
      <c r="J123" s="2">
        <v>650</v>
      </c>
      <c r="K123" s="5">
        <v>154</v>
      </c>
      <c r="L123" s="5">
        <v>186.625</v>
      </c>
      <c r="M123" s="5">
        <v>30.733333333333334</v>
      </c>
      <c r="N123" s="5">
        <v>104.25</v>
      </c>
      <c r="O123" s="5">
        <v>107.33333333333333</v>
      </c>
      <c r="P123" s="5">
        <v>78.8</v>
      </c>
      <c r="Q123" s="5">
        <v>190</v>
      </c>
      <c r="R123" s="5">
        <v>26.5</v>
      </c>
      <c r="S123" s="5" t="s">
        <v>486</v>
      </c>
      <c r="T123" s="35"/>
    </row>
    <row r="124" spans="2:20" ht="30" customHeight="1">
      <c r="B124" s="34"/>
      <c r="C124" s="62" t="s">
        <v>71</v>
      </c>
      <c r="D124" s="62" t="s">
        <v>216</v>
      </c>
      <c r="E124" s="62" t="s">
        <v>279</v>
      </c>
      <c r="F124" s="62" t="s">
        <v>373</v>
      </c>
      <c r="G124" s="63" t="s">
        <v>462</v>
      </c>
      <c r="H124" s="3">
        <v>-75.379972222222</v>
      </c>
      <c r="I124" s="3">
        <v>6.143388888889</v>
      </c>
      <c r="J124" s="2">
        <v>820</v>
      </c>
      <c r="K124" s="5">
        <v>75</v>
      </c>
      <c r="L124" s="5">
        <v>29.975</v>
      </c>
      <c r="M124" s="5">
        <v>17.733333333333334</v>
      </c>
      <c r="N124" s="5">
        <v>65</v>
      </c>
      <c r="O124" s="5">
        <v>107</v>
      </c>
      <c r="P124" s="5">
        <v>59.5</v>
      </c>
      <c r="Q124" s="5">
        <v>50.25</v>
      </c>
      <c r="R124" s="5">
        <v>1634.3333333333333</v>
      </c>
      <c r="S124" s="5">
        <v>464.5</v>
      </c>
      <c r="T124" s="35"/>
    </row>
    <row r="125" spans="2:20" ht="30" customHeight="1">
      <c r="B125" s="34"/>
      <c r="C125" s="62" t="s">
        <v>72</v>
      </c>
      <c r="D125" s="62" t="s">
        <v>217</v>
      </c>
      <c r="E125" s="62" t="s">
        <v>273</v>
      </c>
      <c r="F125" s="62" t="s">
        <v>374</v>
      </c>
      <c r="G125" s="63" t="s">
        <v>464</v>
      </c>
      <c r="H125" s="3">
        <v>-74.572916666667</v>
      </c>
      <c r="I125" s="3">
        <v>5.192111111111</v>
      </c>
      <c r="J125" s="2">
        <v>410</v>
      </c>
      <c r="K125" s="5">
        <v>1780</v>
      </c>
      <c r="L125" s="5">
        <v>234</v>
      </c>
      <c r="M125" s="5">
        <v>1079.5</v>
      </c>
      <c r="N125" s="5">
        <v>2553.3333333333335</v>
      </c>
      <c r="O125" s="5">
        <v>2480</v>
      </c>
      <c r="P125" s="5">
        <v>968</v>
      </c>
      <c r="Q125" s="5">
        <v>2090</v>
      </c>
      <c r="R125" s="5">
        <v>121.17277777777777</v>
      </c>
      <c r="S125" s="5">
        <v>428.25</v>
      </c>
      <c r="T125" s="35"/>
    </row>
    <row r="126" spans="2:20" ht="30" customHeight="1">
      <c r="B126" s="34"/>
      <c r="C126" s="62" t="s">
        <v>72</v>
      </c>
      <c r="D126" s="62" t="s">
        <v>218</v>
      </c>
      <c r="E126" s="62" t="s">
        <v>282</v>
      </c>
      <c r="F126" s="62" t="s">
        <v>375</v>
      </c>
      <c r="G126" s="63" t="s">
        <v>464</v>
      </c>
      <c r="H126" s="3">
        <v>-74.631555555556</v>
      </c>
      <c r="I126" s="3">
        <v>5.760527777778</v>
      </c>
      <c r="J126" s="2">
        <v>154</v>
      </c>
      <c r="K126" s="5">
        <v>6100</v>
      </c>
      <c r="L126" s="5">
        <v>2145</v>
      </c>
      <c r="M126" s="5">
        <v>265.25</v>
      </c>
      <c r="N126" s="5">
        <v>2960</v>
      </c>
      <c r="O126" s="5">
        <v>1480</v>
      </c>
      <c r="P126" s="5">
        <v>2600</v>
      </c>
      <c r="Q126" s="5">
        <v>6645</v>
      </c>
      <c r="R126" s="5" t="s">
        <v>486</v>
      </c>
      <c r="S126" s="5" t="s">
        <v>486</v>
      </c>
      <c r="T126" s="35"/>
    </row>
    <row r="127" spans="2:20" ht="30" customHeight="1">
      <c r="B127" s="34"/>
      <c r="C127" s="62" t="s">
        <v>72</v>
      </c>
      <c r="D127" s="62" t="s">
        <v>219</v>
      </c>
      <c r="E127" s="62" t="s">
        <v>273</v>
      </c>
      <c r="F127" s="62" t="s">
        <v>376</v>
      </c>
      <c r="G127" s="63" t="s">
        <v>464</v>
      </c>
      <c r="H127" s="3">
        <v>-74.45</v>
      </c>
      <c r="I127" s="3">
        <v>5.133333333333</v>
      </c>
      <c r="J127" s="2">
        <v>620</v>
      </c>
      <c r="K127" s="5">
        <v>88</v>
      </c>
      <c r="L127" s="5">
        <v>18</v>
      </c>
      <c r="M127" s="5">
        <v>710.5</v>
      </c>
      <c r="N127" s="5">
        <v>864.75</v>
      </c>
      <c r="O127" s="5">
        <v>1550.6666666666667</v>
      </c>
      <c r="P127" s="5">
        <v>257.8</v>
      </c>
      <c r="Q127" s="5">
        <v>2101</v>
      </c>
      <c r="R127" s="5">
        <v>744.6666666666666</v>
      </c>
      <c r="S127" s="5">
        <v>135.5</v>
      </c>
      <c r="T127" s="35"/>
    </row>
    <row r="128" spans="2:20" ht="30" customHeight="1">
      <c r="B128" s="34"/>
      <c r="C128" s="62" t="s">
        <v>73</v>
      </c>
      <c r="D128" s="62" t="s">
        <v>220</v>
      </c>
      <c r="E128" s="62" t="s">
        <v>272</v>
      </c>
      <c r="F128" s="62" t="s">
        <v>377</v>
      </c>
      <c r="G128" s="63" t="s">
        <v>465</v>
      </c>
      <c r="H128" s="3">
        <v>-75.304916666667</v>
      </c>
      <c r="I128" s="3">
        <v>2.547666666667</v>
      </c>
      <c r="J128" s="2">
        <v>1260</v>
      </c>
      <c r="K128" s="5" t="s">
        <v>486</v>
      </c>
      <c r="L128" s="5">
        <v>59.4</v>
      </c>
      <c r="M128" s="5">
        <v>16</v>
      </c>
      <c r="N128" s="5">
        <v>54.65</v>
      </c>
      <c r="O128" s="5">
        <v>676</v>
      </c>
      <c r="P128" s="5">
        <v>144</v>
      </c>
      <c r="Q128" s="5">
        <v>552</v>
      </c>
      <c r="R128" s="5" t="s">
        <v>486</v>
      </c>
      <c r="S128" s="5">
        <v>163</v>
      </c>
      <c r="T128" s="35"/>
    </row>
    <row r="129" spans="2:20" ht="30" customHeight="1">
      <c r="B129" s="34"/>
      <c r="C129" s="62" t="s">
        <v>73</v>
      </c>
      <c r="D129" s="62" t="s">
        <v>221</v>
      </c>
      <c r="E129" s="62" t="s">
        <v>272</v>
      </c>
      <c r="F129" s="62" t="s">
        <v>73</v>
      </c>
      <c r="G129" s="63" t="s">
        <v>465</v>
      </c>
      <c r="H129" s="3">
        <v>-75.332944444444</v>
      </c>
      <c r="I129" s="3">
        <v>2.766694444444</v>
      </c>
      <c r="J129" s="2">
        <v>469</v>
      </c>
      <c r="K129" s="5" t="s">
        <v>486</v>
      </c>
      <c r="L129" s="5">
        <v>72</v>
      </c>
      <c r="M129" s="5">
        <v>13</v>
      </c>
      <c r="N129" s="5">
        <v>165.5</v>
      </c>
      <c r="O129" s="5">
        <v>23.3</v>
      </c>
      <c r="P129" s="5">
        <v>101</v>
      </c>
      <c r="Q129" s="5" t="s">
        <v>486</v>
      </c>
      <c r="R129" s="5">
        <v>7020</v>
      </c>
      <c r="S129" s="5">
        <v>97</v>
      </c>
      <c r="T129" s="35"/>
    </row>
    <row r="130" spans="2:20" ht="30" customHeight="1">
      <c r="B130" s="34"/>
      <c r="C130" s="62" t="s">
        <v>73</v>
      </c>
      <c r="D130" s="62" t="s">
        <v>222</v>
      </c>
      <c r="E130" s="62" t="s">
        <v>272</v>
      </c>
      <c r="F130" s="62" t="s">
        <v>378</v>
      </c>
      <c r="G130" s="63" t="s">
        <v>465</v>
      </c>
      <c r="H130" s="3">
        <v>-75.374777777778</v>
      </c>
      <c r="I130" s="3">
        <v>2.569444444444</v>
      </c>
      <c r="J130" s="2">
        <v>730</v>
      </c>
      <c r="K130" s="5">
        <v>142.33333333333334</v>
      </c>
      <c r="L130" s="5">
        <v>51.333333333333336</v>
      </c>
      <c r="M130" s="5">
        <v>55.5</v>
      </c>
      <c r="N130" s="5">
        <v>65.14</v>
      </c>
      <c r="O130" s="5">
        <v>38.28</v>
      </c>
      <c r="P130" s="5">
        <v>127.4</v>
      </c>
      <c r="Q130" s="5">
        <v>254.8</v>
      </c>
      <c r="R130" s="5">
        <v>51.23333333333333</v>
      </c>
      <c r="S130" s="5">
        <v>148.25</v>
      </c>
      <c r="T130" s="35"/>
    </row>
    <row r="131" spans="2:20" ht="30" customHeight="1">
      <c r="B131" s="34"/>
      <c r="C131" s="62" t="s">
        <v>74</v>
      </c>
      <c r="D131" s="62" t="s">
        <v>223</v>
      </c>
      <c r="E131" s="62" t="s">
        <v>66</v>
      </c>
      <c r="F131" s="62" t="s">
        <v>341</v>
      </c>
      <c r="G131" s="63" t="s">
        <v>443</v>
      </c>
      <c r="H131" s="3">
        <v>-73.669166666667</v>
      </c>
      <c r="I131" s="3">
        <v>4.086166666667</v>
      </c>
      <c r="J131" s="2">
        <v>450</v>
      </c>
      <c r="K131" s="5">
        <v>10.166666666666666</v>
      </c>
      <c r="L131" s="5">
        <v>35</v>
      </c>
      <c r="M131" s="5">
        <v>9.2875</v>
      </c>
      <c r="N131" s="5">
        <v>22.5</v>
      </c>
      <c r="O131" s="5">
        <v>14.225</v>
      </c>
      <c r="P131" s="5">
        <v>46.4</v>
      </c>
      <c r="Q131" s="5">
        <v>26.33</v>
      </c>
      <c r="R131" s="5">
        <v>15.25</v>
      </c>
      <c r="S131" s="5">
        <v>109</v>
      </c>
      <c r="T131" s="35"/>
    </row>
    <row r="132" spans="2:20" ht="30" customHeight="1">
      <c r="B132" s="34"/>
      <c r="C132" s="62" t="s">
        <v>75</v>
      </c>
      <c r="D132" s="62" t="s">
        <v>224</v>
      </c>
      <c r="E132" s="62" t="s">
        <v>276</v>
      </c>
      <c r="F132" s="62" t="s">
        <v>379</v>
      </c>
      <c r="G132" s="63" t="s">
        <v>466</v>
      </c>
      <c r="H132" s="3">
        <v>-73.935</v>
      </c>
      <c r="I132" s="3">
        <v>6.773611111111</v>
      </c>
      <c r="J132" s="2">
        <v>95</v>
      </c>
      <c r="K132" s="5" t="s">
        <v>486</v>
      </c>
      <c r="L132" s="5">
        <v>220</v>
      </c>
      <c r="M132" s="5">
        <v>2002</v>
      </c>
      <c r="N132" s="5">
        <v>2676.6666666666665</v>
      </c>
      <c r="O132" s="5">
        <v>472.5</v>
      </c>
      <c r="P132" s="5">
        <v>549.8</v>
      </c>
      <c r="Q132" s="5" t="s">
        <v>486</v>
      </c>
      <c r="R132" s="5">
        <v>410</v>
      </c>
      <c r="S132" s="5" t="s">
        <v>486</v>
      </c>
      <c r="T132" s="35"/>
    </row>
    <row r="133" spans="2:20" ht="30" customHeight="1">
      <c r="B133" s="34"/>
      <c r="C133" s="62" t="s">
        <v>76</v>
      </c>
      <c r="D133" s="62" t="s">
        <v>225</v>
      </c>
      <c r="E133" s="62" t="s">
        <v>100</v>
      </c>
      <c r="F133" s="62" t="s">
        <v>369</v>
      </c>
      <c r="G133" s="63" t="s">
        <v>500</v>
      </c>
      <c r="H133" s="3">
        <v>-67.479583333333</v>
      </c>
      <c r="I133" s="3">
        <v>6.176527777778</v>
      </c>
      <c r="J133" s="2">
        <v>48.8</v>
      </c>
      <c r="K133" s="5" t="s">
        <v>486</v>
      </c>
      <c r="L133" s="5" t="s">
        <v>486</v>
      </c>
      <c r="M133" s="5">
        <v>34.3</v>
      </c>
      <c r="N133" s="5">
        <v>24.666666666666668</v>
      </c>
      <c r="O133" s="5">
        <v>48.333333333333336</v>
      </c>
      <c r="P133" s="5">
        <v>23.9</v>
      </c>
      <c r="Q133" s="5">
        <v>18.67</v>
      </c>
      <c r="R133" s="5">
        <v>40.5</v>
      </c>
      <c r="S133" s="5">
        <v>31.333333333333332</v>
      </c>
      <c r="T133" s="35"/>
    </row>
    <row r="134" spans="2:20" ht="30" customHeight="1">
      <c r="B134" s="34"/>
      <c r="C134" s="62" t="s">
        <v>76</v>
      </c>
      <c r="D134" s="62" t="s">
        <v>226</v>
      </c>
      <c r="E134" s="62" t="s">
        <v>100</v>
      </c>
      <c r="F134" s="62" t="s">
        <v>380</v>
      </c>
      <c r="G134" s="63" t="s">
        <v>501</v>
      </c>
      <c r="H134" s="3">
        <v>-67.834166666667</v>
      </c>
      <c r="I134" s="3">
        <v>4.956861111111</v>
      </c>
      <c r="J134" s="2">
        <v>87</v>
      </c>
      <c r="K134" s="5">
        <v>45</v>
      </c>
      <c r="L134" s="5">
        <v>23</v>
      </c>
      <c r="M134" s="5">
        <v>31.875</v>
      </c>
      <c r="N134" s="5">
        <v>5.5</v>
      </c>
      <c r="O134" s="5">
        <v>27.666666666666668</v>
      </c>
      <c r="P134" s="5">
        <v>47.3</v>
      </c>
      <c r="Q134" s="5">
        <v>45.3</v>
      </c>
      <c r="R134" s="5">
        <v>21</v>
      </c>
      <c r="S134" s="5">
        <v>17.25</v>
      </c>
      <c r="T134" s="35"/>
    </row>
    <row r="135" spans="2:20" ht="30" customHeight="1">
      <c r="B135" s="34"/>
      <c r="C135" s="62" t="s">
        <v>77</v>
      </c>
      <c r="D135" s="62" t="s">
        <v>227</v>
      </c>
      <c r="E135" s="62" t="s">
        <v>281</v>
      </c>
      <c r="F135" s="62" t="s">
        <v>381</v>
      </c>
      <c r="G135" s="63" t="s">
        <v>426</v>
      </c>
      <c r="H135" s="3">
        <v>-75.63275</v>
      </c>
      <c r="I135" s="3">
        <v>4.773777777778</v>
      </c>
      <c r="J135" s="2">
        <v>1592</v>
      </c>
      <c r="K135" s="5">
        <v>4.5</v>
      </c>
      <c r="L135" s="5">
        <v>14.1</v>
      </c>
      <c r="M135" s="5">
        <v>4.825</v>
      </c>
      <c r="N135" s="5">
        <v>12</v>
      </c>
      <c r="O135" s="5">
        <v>4.6000000000000005</v>
      </c>
      <c r="P135" s="5">
        <v>18.4</v>
      </c>
      <c r="Q135" s="5">
        <v>9.75</v>
      </c>
      <c r="R135" s="5">
        <v>4.5</v>
      </c>
      <c r="S135" s="5">
        <v>4.5</v>
      </c>
      <c r="T135" s="35"/>
    </row>
    <row r="136" spans="2:20" ht="30" customHeight="1">
      <c r="B136" s="34"/>
      <c r="C136" s="62" t="s">
        <v>78</v>
      </c>
      <c r="D136" s="62" t="s">
        <v>228</v>
      </c>
      <c r="E136" s="62" t="s">
        <v>272</v>
      </c>
      <c r="F136" s="62" t="s">
        <v>382</v>
      </c>
      <c r="G136" s="63" t="s">
        <v>467</v>
      </c>
      <c r="H136" s="3">
        <v>-75.764555555556</v>
      </c>
      <c r="I136" s="3">
        <v>2.463166666667</v>
      </c>
      <c r="J136" s="2">
        <v>785</v>
      </c>
      <c r="K136" s="5">
        <v>12.25</v>
      </c>
      <c r="L136" s="5">
        <v>144.75</v>
      </c>
      <c r="M136" s="5">
        <v>1357.4166666666667</v>
      </c>
      <c r="N136" s="5">
        <v>444.1666666666667</v>
      </c>
      <c r="O136" s="5">
        <v>738.9</v>
      </c>
      <c r="P136" s="5">
        <v>201.4</v>
      </c>
      <c r="Q136" s="5">
        <v>513</v>
      </c>
      <c r="R136" s="5">
        <v>113.91666666666667</v>
      </c>
      <c r="S136" s="5">
        <v>164.9</v>
      </c>
      <c r="T136" s="35"/>
    </row>
    <row r="137" spans="2:20" ht="30" customHeight="1">
      <c r="B137" s="34"/>
      <c r="C137" s="62" t="s">
        <v>78</v>
      </c>
      <c r="D137" s="62" t="s">
        <v>229</v>
      </c>
      <c r="E137" s="62" t="s">
        <v>31</v>
      </c>
      <c r="F137" s="62" t="s">
        <v>78</v>
      </c>
      <c r="G137" s="63" t="s">
        <v>467</v>
      </c>
      <c r="H137" s="3">
        <v>-75.964944444444</v>
      </c>
      <c r="I137" s="3">
        <v>2.525805555556</v>
      </c>
      <c r="J137" s="2">
        <v>1140</v>
      </c>
      <c r="K137" s="5" t="s">
        <v>486</v>
      </c>
      <c r="L137" s="5">
        <v>711.5</v>
      </c>
      <c r="M137" s="5">
        <v>27</v>
      </c>
      <c r="N137" s="5">
        <v>1185</v>
      </c>
      <c r="O137" s="5">
        <v>2491</v>
      </c>
      <c r="P137" s="5">
        <v>121.4</v>
      </c>
      <c r="Q137" s="5">
        <v>499.5</v>
      </c>
      <c r="R137" s="5" t="s">
        <v>486</v>
      </c>
      <c r="S137" s="5">
        <v>175</v>
      </c>
      <c r="T137" s="35"/>
    </row>
    <row r="138" spans="2:20" ht="30" customHeight="1">
      <c r="B138" s="34"/>
      <c r="C138" s="62" t="s">
        <v>79</v>
      </c>
      <c r="D138" s="62" t="s">
        <v>230</v>
      </c>
      <c r="E138" s="62" t="s">
        <v>269</v>
      </c>
      <c r="F138" s="62" t="s">
        <v>383</v>
      </c>
      <c r="G138" s="63" t="s">
        <v>468</v>
      </c>
      <c r="H138" s="3">
        <v>-72.417222222222</v>
      </c>
      <c r="I138" s="3">
        <v>8.233611111111</v>
      </c>
      <c r="J138" s="2">
        <v>84</v>
      </c>
      <c r="K138" s="5">
        <v>330</v>
      </c>
      <c r="L138" s="5" t="s">
        <v>486</v>
      </c>
      <c r="M138" s="5">
        <v>230</v>
      </c>
      <c r="N138" s="5">
        <v>47.666666666666664</v>
      </c>
      <c r="O138" s="5">
        <v>47.5</v>
      </c>
      <c r="P138" s="5">
        <v>1252.1</v>
      </c>
      <c r="Q138" s="5">
        <v>308</v>
      </c>
      <c r="R138" s="5">
        <v>175</v>
      </c>
      <c r="S138" s="5">
        <v>280</v>
      </c>
      <c r="T138" s="35"/>
    </row>
    <row r="139" spans="2:20" ht="30" customHeight="1">
      <c r="B139" s="34"/>
      <c r="C139" s="62" t="s">
        <v>79</v>
      </c>
      <c r="D139" s="62" t="s">
        <v>231</v>
      </c>
      <c r="E139" s="62" t="s">
        <v>269</v>
      </c>
      <c r="F139" s="62" t="s">
        <v>384</v>
      </c>
      <c r="G139" s="63" t="s">
        <v>468</v>
      </c>
      <c r="H139" s="3">
        <v>-72.605472222222</v>
      </c>
      <c r="I139" s="3">
        <v>7.687972222222</v>
      </c>
      <c r="J139" s="2">
        <v>738</v>
      </c>
      <c r="K139" s="5">
        <v>1000</v>
      </c>
      <c r="L139" s="5" t="s">
        <v>486</v>
      </c>
      <c r="M139" s="5">
        <v>71.33333333333333</v>
      </c>
      <c r="N139" s="5">
        <v>85.75</v>
      </c>
      <c r="O139" s="5">
        <v>210.5</v>
      </c>
      <c r="P139" s="5">
        <v>70.3</v>
      </c>
      <c r="Q139" s="5">
        <v>21.51</v>
      </c>
      <c r="R139" s="5">
        <v>65</v>
      </c>
      <c r="S139" s="5">
        <v>8</v>
      </c>
      <c r="T139" s="35"/>
    </row>
    <row r="140" spans="2:20" ht="30" customHeight="1">
      <c r="B140" s="34"/>
      <c r="C140" s="62" t="s">
        <v>80</v>
      </c>
      <c r="D140" s="62" t="s">
        <v>232</v>
      </c>
      <c r="E140" s="62" t="s">
        <v>284</v>
      </c>
      <c r="F140" s="62" t="s">
        <v>80</v>
      </c>
      <c r="G140" s="63" t="s">
        <v>469</v>
      </c>
      <c r="H140" s="3">
        <v>-77.247777777778</v>
      </c>
      <c r="I140" s="3">
        <v>1.201388888889</v>
      </c>
      <c r="J140" s="2">
        <v>2670</v>
      </c>
      <c r="K140" s="5">
        <v>44.5</v>
      </c>
      <c r="L140" s="5">
        <v>12.940000000000001</v>
      </c>
      <c r="M140" s="5">
        <v>12.883333333333333</v>
      </c>
      <c r="N140" s="5">
        <v>43.71666666666667</v>
      </c>
      <c r="O140" s="5">
        <v>21.333333333333332</v>
      </c>
      <c r="P140" s="5">
        <v>45.8</v>
      </c>
      <c r="Q140" s="5">
        <v>20</v>
      </c>
      <c r="R140" s="5">
        <v>6</v>
      </c>
      <c r="S140" s="5">
        <v>57.35</v>
      </c>
      <c r="T140" s="35"/>
    </row>
    <row r="141" spans="2:20" ht="30" customHeight="1">
      <c r="B141" s="34"/>
      <c r="C141" s="62" t="s">
        <v>80</v>
      </c>
      <c r="D141" s="62" t="s">
        <v>233</v>
      </c>
      <c r="E141" s="62" t="s">
        <v>284</v>
      </c>
      <c r="F141" s="62" t="s">
        <v>80</v>
      </c>
      <c r="G141" s="63" t="s">
        <v>469</v>
      </c>
      <c r="H141" s="3">
        <v>-77.300555555556</v>
      </c>
      <c r="I141" s="3">
        <v>1.431944444444</v>
      </c>
      <c r="J141" s="2">
        <v>1250</v>
      </c>
      <c r="K141" s="5">
        <v>27</v>
      </c>
      <c r="L141" s="5">
        <v>69.25</v>
      </c>
      <c r="M141" s="5">
        <v>58.666666666666664</v>
      </c>
      <c r="N141" s="5">
        <v>26</v>
      </c>
      <c r="O141" s="5">
        <v>169</v>
      </c>
      <c r="P141" s="5">
        <v>157.3</v>
      </c>
      <c r="Q141" s="5">
        <v>46</v>
      </c>
      <c r="R141" s="5">
        <v>110</v>
      </c>
      <c r="S141" s="5">
        <v>60.5</v>
      </c>
      <c r="T141" s="35"/>
    </row>
    <row r="142" spans="2:20" ht="30" customHeight="1">
      <c r="B142" s="34"/>
      <c r="C142" s="62" t="s">
        <v>80</v>
      </c>
      <c r="D142" s="62" t="s">
        <v>234</v>
      </c>
      <c r="E142" s="62" t="s">
        <v>284</v>
      </c>
      <c r="F142" s="62" t="s">
        <v>80</v>
      </c>
      <c r="G142" s="63" t="s">
        <v>469</v>
      </c>
      <c r="H142" s="3">
        <v>-77.292944444444</v>
      </c>
      <c r="I142" s="3">
        <v>1.234333333333</v>
      </c>
      <c r="J142" s="2">
        <v>2520</v>
      </c>
      <c r="K142" s="5">
        <v>95.5</v>
      </c>
      <c r="L142" s="5">
        <v>139.25</v>
      </c>
      <c r="M142" s="5">
        <v>163.33333333333334</v>
      </c>
      <c r="N142" s="5">
        <v>173.66666666666666</v>
      </c>
      <c r="O142" s="5">
        <v>141.33333333333334</v>
      </c>
      <c r="P142" s="5">
        <v>303</v>
      </c>
      <c r="Q142" s="5">
        <v>84</v>
      </c>
      <c r="R142" s="5">
        <v>190</v>
      </c>
      <c r="S142" s="5">
        <v>187.33333333333334</v>
      </c>
      <c r="T142" s="35"/>
    </row>
    <row r="143" spans="2:20" ht="30" customHeight="1">
      <c r="B143" s="34"/>
      <c r="C143" s="62" t="s">
        <v>81</v>
      </c>
      <c r="D143" s="62" t="s">
        <v>235</v>
      </c>
      <c r="E143" s="62" t="s">
        <v>284</v>
      </c>
      <c r="F143" s="62" t="s">
        <v>385</v>
      </c>
      <c r="G143" s="63" t="s">
        <v>470</v>
      </c>
      <c r="H143" s="3">
        <v>-77.429361111111</v>
      </c>
      <c r="I143" s="3">
        <v>1.594277777778</v>
      </c>
      <c r="J143" s="2">
        <v>445</v>
      </c>
      <c r="K143" s="5">
        <v>1300</v>
      </c>
      <c r="L143" s="5">
        <v>499.5</v>
      </c>
      <c r="M143" s="5">
        <v>400</v>
      </c>
      <c r="N143" s="5">
        <v>956.6666666666666</v>
      </c>
      <c r="O143" s="5">
        <v>110</v>
      </c>
      <c r="P143" s="5">
        <v>92.3</v>
      </c>
      <c r="Q143" s="5">
        <v>1006</v>
      </c>
      <c r="R143" s="5" t="s">
        <v>486</v>
      </c>
      <c r="S143" s="5">
        <v>350</v>
      </c>
      <c r="T143" s="35"/>
    </row>
    <row r="144" spans="2:20" ht="30" customHeight="1">
      <c r="B144" s="34"/>
      <c r="C144" s="62" t="s">
        <v>81</v>
      </c>
      <c r="D144" s="62" t="s">
        <v>236</v>
      </c>
      <c r="E144" s="62" t="s">
        <v>284</v>
      </c>
      <c r="F144" s="62" t="s">
        <v>386</v>
      </c>
      <c r="G144" s="63" t="s">
        <v>471</v>
      </c>
      <c r="H144" s="3">
        <v>-77.478916666667</v>
      </c>
      <c r="I144" s="3">
        <v>1.624055555556</v>
      </c>
      <c r="J144" s="2">
        <v>412</v>
      </c>
      <c r="K144" s="5" t="s">
        <v>486</v>
      </c>
      <c r="L144" s="5">
        <v>679.25</v>
      </c>
      <c r="M144" s="5">
        <v>1020</v>
      </c>
      <c r="N144" s="5">
        <v>860</v>
      </c>
      <c r="O144" s="5" t="s">
        <v>486</v>
      </c>
      <c r="P144" s="5">
        <v>136.3</v>
      </c>
      <c r="Q144" s="5">
        <v>1297.67</v>
      </c>
      <c r="R144" s="5" t="s">
        <v>486</v>
      </c>
      <c r="S144" s="5">
        <v>260</v>
      </c>
      <c r="T144" s="35"/>
    </row>
    <row r="145" spans="2:20" ht="30" customHeight="1">
      <c r="B145" s="34"/>
      <c r="C145" s="62" t="s">
        <v>82</v>
      </c>
      <c r="D145" s="62" t="s">
        <v>237</v>
      </c>
      <c r="E145" s="62" t="s">
        <v>82</v>
      </c>
      <c r="F145" s="62" t="s">
        <v>387</v>
      </c>
      <c r="G145" s="63" t="s">
        <v>440</v>
      </c>
      <c r="H145" s="3">
        <v>-76.985</v>
      </c>
      <c r="I145" s="3">
        <v>1.106305555556</v>
      </c>
      <c r="J145" s="2">
        <v>2107</v>
      </c>
      <c r="K145" s="5">
        <v>5.2</v>
      </c>
      <c r="L145" s="5">
        <v>611.625</v>
      </c>
      <c r="M145" s="5">
        <v>53.666666666666664</v>
      </c>
      <c r="N145" s="5">
        <v>14.733333333333334</v>
      </c>
      <c r="O145" s="5">
        <v>17</v>
      </c>
      <c r="P145" s="5">
        <v>31.7</v>
      </c>
      <c r="Q145" s="5">
        <v>6.25</v>
      </c>
      <c r="R145" s="5">
        <v>17</v>
      </c>
      <c r="S145" s="5">
        <v>9.25</v>
      </c>
      <c r="T145" s="35"/>
    </row>
    <row r="146" spans="2:20" ht="30" customHeight="1">
      <c r="B146" s="34"/>
      <c r="C146" s="62" t="s">
        <v>83</v>
      </c>
      <c r="D146" s="62" t="s">
        <v>238</v>
      </c>
      <c r="E146" s="62" t="s">
        <v>277</v>
      </c>
      <c r="F146" s="62" t="s">
        <v>322</v>
      </c>
      <c r="G146" s="63" t="s">
        <v>472</v>
      </c>
      <c r="H146" s="3">
        <v>-73.011527777778</v>
      </c>
      <c r="I146" s="3">
        <v>10.915138888889</v>
      </c>
      <c r="J146" s="2">
        <v>400</v>
      </c>
      <c r="K146" s="5">
        <v>17</v>
      </c>
      <c r="L146" s="5">
        <v>20.466666666666665</v>
      </c>
      <c r="M146" s="5">
        <v>15.5</v>
      </c>
      <c r="N146" s="5">
        <v>4.875</v>
      </c>
      <c r="O146" s="5">
        <v>21.25</v>
      </c>
      <c r="P146" s="5" t="s">
        <v>486</v>
      </c>
      <c r="Q146" s="5" t="s">
        <v>486</v>
      </c>
      <c r="R146" s="5" t="s">
        <v>486</v>
      </c>
      <c r="S146" s="5" t="s">
        <v>486</v>
      </c>
      <c r="T146" s="35"/>
    </row>
    <row r="147" spans="2:20" ht="30" customHeight="1">
      <c r="B147" s="34"/>
      <c r="C147" s="62" t="s">
        <v>83</v>
      </c>
      <c r="D147" s="62" t="s">
        <v>239</v>
      </c>
      <c r="E147" s="62" t="s">
        <v>277</v>
      </c>
      <c r="F147" s="62" t="s">
        <v>388</v>
      </c>
      <c r="G147" s="63" t="s">
        <v>472</v>
      </c>
      <c r="H147" s="3">
        <v>-72.620694444444</v>
      </c>
      <c r="I147" s="3">
        <v>11.180944444444</v>
      </c>
      <c r="J147" s="2">
        <v>76</v>
      </c>
      <c r="K147" s="5">
        <v>239</v>
      </c>
      <c r="L147" s="5">
        <v>703.625</v>
      </c>
      <c r="M147" s="5">
        <v>364.6</v>
      </c>
      <c r="N147" s="5">
        <v>162.8</v>
      </c>
      <c r="O147" s="5">
        <v>264.15</v>
      </c>
      <c r="P147" s="5">
        <v>88.4</v>
      </c>
      <c r="Q147" s="5" t="s">
        <v>486</v>
      </c>
      <c r="R147" s="5">
        <v>110</v>
      </c>
      <c r="S147" s="5" t="s">
        <v>486</v>
      </c>
      <c r="T147" s="35"/>
    </row>
    <row r="148" spans="2:20" ht="30" customHeight="1">
      <c r="B148" s="34"/>
      <c r="C148" s="62" t="s">
        <v>84</v>
      </c>
      <c r="D148" s="62" t="s">
        <v>240</v>
      </c>
      <c r="E148" s="62" t="s">
        <v>283</v>
      </c>
      <c r="F148" s="62" t="s">
        <v>352</v>
      </c>
      <c r="G148" s="63" t="s">
        <v>439</v>
      </c>
      <c r="H148" s="3">
        <v>-74.971944444444</v>
      </c>
      <c r="I148" s="3">
        <v>4.795083333333</v>
      </c>
      <c r="J148" s="2">
        <v>470</v>
      </c>
      <c r="K148" s="5">
        <v>194.75</v>
      </c>
      <c r="L148" s="5">
        <v>46</v>
      </c>
      <c r="M148" s="5">
        <v>144</v>
      </c>
      <c r="N148" s="5">
        <v>2216</v>
      </c>
      <c r="O148" s="5">
        <v>467</v>
      </c>
      <c r="P148" s="5">
        <v>72</v>
      </c>
      <c r="Q148" s="5">
        <v>12</v>
      </c>
      <c r="R148" s="5">
        <v>210</v>
      </c>
      <c r="S148" s="5" t="s">
        <v>486</v>
      </c>
      <c r="T148" s="35"/>
    </row>
    <row r="149" spans="2:20" ht="30" customHeight="1">
      <c r="B149" s="34"/>
      <c r="C149" s="62" t="s">
        <v>85</v>
      </c>
      <c r="D149" s="62" t="s">
        <v>241</v>
      </c>
      <c r="E149" s="62" t="s">
        <v>273</v>
      </c>
      <c r="F149" s="62" t="s">
        <v>389</v>
      </c>
      <c r="G149" s="63" t="s">
        <v>446</v>
      </c>
      <c r="H149" s="3">
        <v>-73.491833333333</v>
      </c>
      <c r="I149" s="3">
        <v>4.780222222222</v>
      </c>
      <c r="J149" s="2">
        <v>1853</v>
      </c>
      <c r="K149" s="5">
        <v>257.25</v>
      </c>
      <c r="L149" s="5">
        <v>497.625</v>
      </c>
      <c r="M149" s="5">
        <v>75.625</v>
      </c>
      <c r="N149" s="5">
        <v>391.75</v>
      </c>
      <c r="O149" s="5">
        <v>131</v>
      </c>
      <c r="P149" s="5">
        <v>97.3</v>
      </c>
      <c r="Q149" s="5">
        <v>50</v>
      </c>
      <c r="R149" s="5">
        <v>630</v>
      </c>
      <c r="S149" s="5">
        <v>393</v>
      </c>
      <c r="T149" s="35"/>
    </row>
    <row r="150" spans="2:20" ht="30" customHeight="1">
      <c r="B150" s="34"/>
      <c r="C150" s="62" t="s">
        <v>86</v>
      </c>
      <c r="D150" s="62" t="s">
        <v>242</v>
      </c>
      <c r="E150" s="62" t="s">
        <v>273</v>
      </c>
      <c r="F150" s="62" t="s">
        <v>389</v>
      </c>
      <c r="G150" s="63" t="s">
        <v>446</v>
      </c>
      <c r="H150" s="3">
        <v>-73.392972222222</v>
      </c>
      <c r="I150" s="3">
        <v>4.852833333333</v>
      </c>
      <c r="J150" s="2">
        <v>1933</v>
      </c>
      <c r="K150" s="5">
        <v>19.75</v>
      </c>
      <c r="L150" s="5">
        <v>723.625</v>
      </c>
      <c r="M150" s="5">
        <v>77.5</v>
      </c>
      <c r="N150" s="5">
        <v>143.925</v>
      </c>
      <c r="O150" s="5">
        <v>47.5</v>
      </c>
      <c r="P150" s="5">
        <v>139.6</v>
      </c>
      <c r="Q150" s="5">
        <v>340</v>
      </c>
      <c r="R150" s="5">
        <v>28</v>
      </c>
      <c r="S150" s="5">
        <v>21.45</v>
      </c>
      <c r="T150" s="35"/>
    </row>
    <row r="151" spans="2:20" ht="30" customHeight="1">
      <c r="B151" s="34"/>
      <c r="C151" s="62" t="s">
        <v>87</v>
      </c>
      <c r="D151" s="62" t="s">
        <v>243</v>
      </c>
      <c r="E151" s="62" t="s">
        <v>283</v>
      </c>
      <c r="F151" s="62" t="s">
        <v>390</v>
      </c>
      <c r="G151" s="63" t="s">
        <v>473</v>
      </c>
      <c r="H151" s="3">
        <v>-75.104611111111</v>
      </c>
      <c r="I151" s="3">
        <v>3.910055555556</v>
      </c>
      <c r="J151" s="2">
        <v>316</v>
      </c>
      <c r="K151" s="5" t="s">
        <v>486</v>
      </c>
      <c r="L151" s="5" t="s">
        <v>486</v>
      </c>
      <c r="M151" s="5">
        <v>745</v>
      </c>
      <c r="N151" s="5">
        <v>1012.5</v>
      </c>
      <c r="O151" s="5">
        <v>1766.6666666666667</v>
      </c>
      <c r="P151" s="5">
        <v>472.5</v>
      </c>
      <c r="Q151" s="5">
        <v>3655</v>
      </c>
      <c r="R151" s="5">
        <v>515</v>
      </c>
      <c r="S151" s="5" t="s">
        <v>486</v>
      </c>
      <c r="T151" s="35"/>
    </row>
    <row r="152" spans="2:20" ht="30" customHeight="1">
      <c r="B152" s="34"/>
      <c r="C152" s="62" t="s">
        <v>88</v>
      </c>
      <c r="D152" s="62" t="s">
        <v>244</v>
      </c>
      <c r="E152" s="62" t="s">
        <v>287</v>
      </c>
      <c r="F152" s="62" t="s">
        <v>391</v>
      </c>
      <c r="G152" s="63" t="s">
        <v>415</v>
      </c>
      <c r="H152" s="3">
        <v>-75.238888888889</v>
      </c>
      <c r="I152" s="3">
        <v>8.313333333333</v>
      </c>
      <c r="J152" s="2">
        <v>20</v>
      </c>
      <c r="K152" s="5">
        <v>154.5</v>
      </c>
      <c r="L152" s="5">
        <v>275</v>
      </c>
      <c r="M152" s="5">
        <v>399</v>
      </c>
      <c r="N152" s="5">
        <v>535</v>
      </c>
      <c r="O152" s="5">
        <v>474.25</v>
      </c>
      <c r="P152" s="5">
        <v>488.5</v>
      </c>
      <c r="Q152" s="5">
        <v>224.5</v>
      </c>
      <c r="R152" s="5">
        <v>410</v>
      </c>
      <c r="S152" s="5">
        <v>160</v>
      </c>
      <c r="T152" s="35"/>
    </row>
    <row r="153" spans="2:20" ht="30" customHeight="1">
      <c r="B153" s="34"/>
      <c r="C153" s="62" t="s">
        <v>88</v>
      </c>
      <c r="D153" s="62" t="s">
        <v>245</v>
      </c>
      <c r="E153" s="62" t="s">
        <v>287</v>
      </c>
      <c r="F153" s="62" t="s">
        <v>392</v>
      </c>
      <c r="G153" s="63" t="s">
        <v>474</v>
      </c>
      <c r="H153" s="3">
        <v>-75.417222222222</v>
      </c>
      <c r="I153" s="3">
        <v>7.988138888889</v>
      </c>
      <c r="J153" s="2">
        <v>100</v>
      </c>
      <c r="K153" s="5">
        <v>270</v>
      </c>
      <c r="L153" s="5">
        <v>300</v>
      </c>
      <c r="M153" s="5">
        <v>573.75</v>
      </c>
      <c r="N153" s="5">
        <v>375</v>
      </c>
      <c r="O153" s="5">
        <v>1072.5</v>
      </c>
      <c r="P153" s="5">
        <v>675</v>
      </c>
      <c r="Q153" s="5">
        <v>296.67</v>
      </c>
      <c r="R153" s="5">
        <v>515</v>
      </c>
      <c r="S153" s="5">
        <v>300</v>
      </c>
      <c r="T153" s="35"/>
    </row>
    <row r="154" spans="2:20" ht="30" customHeight="1">
      <c r="B154" s="34"/>
      <c r="C154" s="62" t="s">
        <v>88</v>
      </c>
      <c r="D154" s="62" t="s">
        <v>246</v>
      </c>
      <c r="E154" s="62" t="s">
        <v>274</v>
      </c>
      <c r="F154" s="62" t="s">
        <v>393</v>
      </c>
      <c r="G154" s="63" t="s">
        <v>415</v>
      </c>
      <c r="H154" s="3">
        <v>-74.767527777778</v>
      </c>
      <c r="I154" s="3">
        <v>9.039166666667</v>
      </c>
      <c r="J154" s="2">
        <v>15.2</v>
      </c>
      <c r="K154" s="5" t="s">
        <v>486</v>
      </c>
      <c r="L154" s="5" t="s">
        <v>486</v>
      </c>
      <c r="M154" s="5" t="s">
        <v>486</v>
      </c>
      <c r="N154" s="5">
        <v>30</v>
      </c>
      <c r="O154" s="5">
        <v>22.666666666666668</v>
      </c>
      <c r="P154" s="5">
        <v>45.3</v>
      </c>
      <c r="Q154" s="5">
        <v>44</v>
      </c>
      <c r="R154" s="5">
        <v>23.5</v>
      </c>
      <c r="S154" s="5">
        <v>4.5</v>
      </c>
      <c r="T154" s="35"/>
    </row>
    <row r="155" spans="2:20" ht="30" customHeight="1">
      <c r="B155" s="34"/>
      <c r="C155" s="62" t="s">
        <v>89</v>
      </c>
      <c r="D155" s="62" t="s">
        <v>247</v>
      </c>
      <c r="E155" s="62" t="s">
        <v>279</v>
      </c>
      <c r="F155" s="62" t="s">
        <v>274</v>
      </c>
      <c r="G155" s="63" t="s">
        <v>475</v>
      </c>
      <c r="H155" s="3">
        <v>-75.91525</v>
      </c>
      <c r="I155" s="3">
        <v>5.856027777778</v>
      </c>
      <c r="J155" s="2">
        <v>1600</v>
      </c>
      <c r="K155" s="5">
        <v>79</v>
      </c>
      <c r="L155" s="5">
        <v>207</v>
      </c>
      <c r="M155" s="5">
        <v>291.125</v>
      </c>
      <c r="N155" s="5">
        <v>255.5</v>
      </c>
      <c r="O155" s="5">
        <v>111.16666666666667</v>
      </c>
      <c r="P155" s="5">
        <v>84.1</v>
      </c>
      <c r="Q155" s="5">
        <v>360</v>
      </c>
      <c r="R155" s="5">
        <v>19</v>
      </c>
      <c r="S155" s="5">
        <v>170</v>
      </c>
      <c r="T155" s="35"/>
    </row>
    <row r="156" spans="2:20" ht="30" customHeight="1">
      <c r="B156" s="34"/>
      <c r="C156" s="62" t="s">
        <v>90</v>
      </c>
      <c r="D156" s="62" t="s">
        <v>248</v>
      </c>
      <c r="E156" s="62" t="s">
        <v>65</v>
      </c>
      <c r="F156" s="62" t="s">
        <v>332</v>
      </c>
      <c r="G156" s="63" t="s">
        <v>408</v>
      </c>
      <c r="H156" s="3">
        <v>-74.1</v>
      </c>
      <c r="I156" s="3">
        <v>10.75</v>
      </c>
      <c r="J156" s="2">
        <v>60</v>
      </c>
      <c r="K156" s="5">
        <v>4.5</v>
      </c>
      <c r="L156" s="5" t="s">
        <v>486</v>
      </c>
      <c r="M156" s="5">
        <v>1940</v>
      </c>
      <c r="N156" s="5">
        <v>18.875</v>
      </c>
      <c r="O156" s="5">
        <v>7.75</v>
      </c>
      <c r="P156" s="5">
        <v>34.5</v>
      </c>
      <c r="Q156" s="5">
        <v>4.5</v>
      </c>
      <c r="R156" s="5">
        <v>30</v>
      </c>
      <c r="S156" s="5" t="s">
        <v>486</v>
      </c>
      <c r="T156" s="35"/>
    </row>
    <row r="157" spans="2:20" ht="30" customHeight="1">
      <c r="B157" s="34"/>
      <c r="C157" s="62" t="s">
        <v>91</v>
      </c>
      <c r="D157" s="62" t="s">
        <v>249</v>
      </c>
      <c r="E157" s="62" t="s">
        <v>287</v>
      </c>
      <c r="F157" s="62" t="s">
        <v>394</v>
      </c>
      <c r="G157" s="63" t="s">
        <v>476</v>
      </c>
      <c r="H157" s="3">
        <v>-75.913277777778</v>
      </c>
      <c r="I157" s="3">
        <v>9.301722222222</v>
      </c>
      <c r="J157" s="2">
        <v>20</v>
      </c>
      <c r="K157" s="5">
        <v>83.5</v>
      </c>
      <c r="L157" s="5">
        <v>220</v>
      </c>
      <c r="M157" s="5">
        <v>97.25</v>
      </c>
      <c r="N157" s="5">
        <v>90.33333333333333</v>
      </c>
      <c r="O157" s="5">
        <v>105.75</v>
      </c>
      <c r="P157" s="5">
        <v>110.5</v>
      </c>
      <c r="Q157" s="5">
        <v>89</v>
      </c>
      <c r="R157" s="5">
        <v>74.5</v>
      </c>
      <c r="S157" s="5">
        <v>110</v>
      </c>
      <c r="T157" s="35"/>
    </row>
    <row r="158" spans="2:20" ht="30" customHeight="1">
      <c r="B158" s="34"/>
      <c r="C158" s="62" t="s">
        <v>91</v>
      </c>
      <c r="D158" s="62" t="s">
        <v>250</v>
      </c>
      <c r="E158" s="62" t="s">
        <v>287</v>
      </c>
      <c r="F158" s="62" t="s">
        <v>395</v>
      </c>
      <c r="G158" s="63" t="s">
        <v>476</v>
      </c>
      <c r="H158" s="3">
        <v>-75.892527777778</v>
      </c>
      <c r="I158" s="3">
        <v>8.751555555556</v>
      </c>
      <c r="J158" s="2">
        <v>17</v>
      </c>
      <c r="K158" s="5">
        <v>64.5</v>
      </c>
      <c r="L158" s="5">
        <v>107.5</v>
      </c>
      <c r="M158" s="5">
        <v>154.5</v>
      </c>
      <c r="N158" s="5">
        <v>129.25</v>
      </c>
      <c r="O158" s="5">
        <v>60</v>
      </c>
      <c r="P158" s="5">
        <v>72.5</v>
      </c>
      <c r="Q158" s="5">
        <v>250</v>
      </c>
      <c r="R158" s="5">
        <v>93.5</v>
      </c>
      <c r="S158" s="5">
        <v>129.5</v>
      </c>
      <c r="T158" s="35"/>
    </row>
    <row r="159" spans="2:20" ht="30" customHeight="1">
      <c r="B159" s="34"/>
      <c r="C159" s="62" t="s">
        <v>92</v>
      </c>
      <c r="D159" s="62" t="s">
        <v>251</v>
      </c>
      <c r="E159" s="62" t="s">
        <v>276</v>
      </c>
      <c r="F159" s="62" t="s">
        <v>396</v>
      </c>
      <c r="G159" s="63" t="s">
        <v>477</v>
      </c>
      <c r="H159" s="3">
        <v>-73.7875</v>
      </c>
      <c r="I159" s="3">
        <v>7.244166666667</v>
      </c>
      <c r="J159" s="2">
        <v>90</v>
      </c>
      <c r="K159" s="5" t="s">
        <v>486</v>
      </c>
      <c r="L159" s="5">
        <v>1250</v>
      </c>
      <c r="M159" s="5">
        <v>88</v>
      </c>
      <c r="N159" s="5">
        <v>387.5</v>
      </c>
      <c r="O159" s="5">
        <v>283.3333333333333</v>
      </c>
      <c r="P159" s="5">
        <v>780</v>
      </c>
      <c r="Q159" s="5">
        <v>2035</v>
      </c>
      <c r="R159" s="5">
        <v>915</v>
      </c>
      <c r="S159" s="5" t="s">
        <v>486</v>
      </c>
      <c r="T159" s="35"/>
    </row>
    <row r="160" spans="2:20" ht="30" customHeight="1">
      <c r="B160" s="34"/>
      <c r="C160" s="62" t="s">
        <v>93</v>
      </c>
      <c r="D160" s="62" t="s">
        <v>252</v>
      </c>
      <c r="E160" s="62" t="s">
        <v>272</v>
      </c>
      <c r="F160" s="62" t="s">
        <v>361</v>
      </c>
      <c r="G160" s="63" t="s">
        <v>441</v>
      </c>
      <c r="H160" s="3">
        <v>-76.25</v>
      </c>
      <c r="I160" s="3">
        <v>1.866666666667</v>
      </c>
      <c r="J160" s="2">
        <v>1428</v>
      </c>
      <c r="K160" s="5" t="s">
        <v>486</v>
      </c>
      <c r="L160" s="5">
        <v>57.5</v>
      </c>
      <c r="M160" s="5">
        <v>44.6</v>
      </c>
      <c r="N160" s="5">
        <v>14.5</v>
      </c>
      <c r="O160" s="5">
        <v>19</v>
      </c>
      <c r="P160" s="5">
        <v>5.1</v>
      </c>
      <c r="Q160" s="5">
        <v>14.5</v>
      </c>
      <c r="R160" s="5" t="s">
        <v>486</v>
      </c>
      <c r="S160" s="5">
        <v>6.65</v>
      </c>
      <c r="T160" s="35"/>
    </row>
    <row r="161" spans="2:20" ht="30" customHeight="1">
      <c r="B161" s="34"/>
      <c r="C161" s="62" t="s">
        <v>94</v>
      </c>
      <c r="D161" s="62" t="s">
        <v>253</v>
      </c>
      <c r="E161" s="62" t="s">
        <v>276</v>
      </c>
      <c r="F161" s="62" t="s">
        <v>397</v>
      </c>
      <c r="G161" s="63" t="s">
        <v>455</v>
      </c>
      <c r="H161" s="3">
        <v>-73.677777777778</v>
      </c>
      <c r="I161" s="3">
        <v>5.872777777778</v>
      </c>
      <c r="J161" s="2">
        <v>1650</v>
      </c>
      <c r="K161" s="5">
        <v>9.9</v>
      </c>
      <c r="L161" s="5">
        <v>240</v>
      </c>
      <c r="M161" s="5">
        <v>154.46666666666667</v>
      </c>
      <c r="N161" s="5">
        <v>275.25</v>
      </c>
      <c r="O161" s="5">
        <v>100.25</v>
      </c>
      <c r="P161" s="5">
        <v>97.5</v>
      </c>
      <c r="Q161" s="5">
        <v>229.67</v>
      </c>
      <c r="R161" s="5">
        <v>247.25</v>
      </c>
      <c r="S161" s="5">
        <v>480</v>
      </c>
      <c r="T161" s="35"/>
    </row>
    <row r="162" spans="2:20" ht="30" customHeight="1">
      <c r="B162" s="34"/>
      <c r="C162" s="62" t="s">
        <v>95</v>
      </c>
      <c r="D162" s="62" t="s">
        <v>254</v>
      </c>
      <c r="E162" s="62" t="s">
        <v>272</v>
      </c>
      <c r="F162" s="62" t="s">
        <v>398</v>
      </c>
      <c r="G162" s="63" t="s">
        <v>478</v>
      </c>
      <c r="H162" s="3">
        <v>-75.669722222222</v>
      </c>
      <c r="I162" s="3">
        <v>2.172777777778</v>
      </c>
      <c r="J162" s="2">
        <v>758</v>
      </c>
      <c r="K162" s="5" t="s">
        <v>486</v>
      </c>
      <c r="L162" s="5">
        <v>572.5</v>
      </c>
      <c r="M162" s="5">
        <v>30.5</v>
      </c>
      <c r="N162" s="5">
        <v>99.5</v>
      </c>
      <c r="O162" s="5">
        <v>60</v>
      </c>
      <c r="P162" s="5">
        <v>17.5</v>
      </c>
      <c r="Q162" s="5" t="s">
        <v>486</v>
      </c>
      <c r="R162" s="5">
        <v>24</v>
      </c>
      <c r="S162" s="5">
        <v>2450</v>
      </c>
      <c r="T162" s="35"/>
    </row>
    <row r="163" spans="2:20" ht="30" customHeight="1">
      <c r="B163" s="34"/>
      <c r="C163" s="62" t="s">
        <v>95</v>
      </c>
      <c r="D163" s="62" t="s">
        <v>255</v>
      </c>
      <c r="E163" s="62" t="s">
        <v>272</v>
      </c>
      <c r="F163" s="62" t="s">
        <v>95</v>
      </c>
      <c r="G163" s="63" t="s">
        <v>478</v>
      </c>
      <c r="H163" s="3">
        <v>-75.824055555556</v>
      </c>
      <c r="I163" s="3">
        <v>1.867083333333</v>
      </c>
      <c r="J163" s="2">
        <v>1032</v>
      </c>
      <c r="K163" s="5" t="s">
        <v>486</v>
      </c>
      <c r="L163" s="5" t="s">
        <v>486</v>
      </c>
      <c r="M163" s="5">
        <v>20.5</v>
      </c>
      <c r="N163" s="5">
        <v>658.5</v>
      </c>
      <c r="O163" s="5">
        <v>18.5</v>
      </c>
      <c r="P163" s="5">
        <v>55</v>
      </c>
      <c r="Q163" s="5">
        <v>235</v>
      </c>
      <c r="R163" s="5" t="s">
        <v>486</v>
      </c>
      <c r="S163" s="5">
        <v>695</v>
      </c>
      <c r="T163" s="35"/>
    </row>
    <row r="164" spans="2:20" ht="30" customHeight="1">
      <c r="B164" s="34"/>
      <c r="C164" s="62" t="s">
        <v>95</v>
      </c>
      <c r="D164" s="62" t="s">
        <v>256</v>
      </c>
      <c r="E164" s="62" t="s">
        <v>272</v>
      </c>
      <c r="F164" s="62" t="s">
        <v>399</v>
      </c>
      <c r="G164" s="63" t="s">
        <v>478</v>
      </c>
      <c r="H164" s="3">
        <v>-75.775527777778</v>
      </c>
      <c r="I164" s="3">
        <v>2.026972222222</v>
      </c>
      <c r="J164" s="2">
        <v>950</v>
      </c>
      <c r="K164" s="5">
        <v>159.7</v>
      </c>
      <c r="L164" s="5">
        <v>283.3333333333333</v>
      </c>
      <c r="M164" s="5">
        <v>23.759999999999998</v>
      </c>
      <c r="N164" s="5">
        <v>172</v>
      </c>
      <c r="O164" s="5">
        <v>44.6</v>
      </c>
      <c r="P164" s="5">
        <v>267.3</v>
      </c>
      <c r="Q164" s="5">
        <v>557.8</v>
      </c>
      <c r="R164" s="5">
        <v>38.733333333333334</v>
      </c>
      <c r="S164" s="5">
        <v>269.8</v>
      </c>
      <c r="T164" s="35"/>
    </row>
    <row r="165" spans="2:20" ht="30" customHeight="1">
      <c r="B165" s="34"/>
      <c r="C165" s="62" t="s">
        <v>95</v>
      </c>
      <c r="D165" s="62" t="s">
        <v>257</v>
      </c>
      <c r="E165" s="62" t="s">
        <v>272</v>
      </c>
      <c r="F165" s="62" t="s">
        <v>400</v>
      </c>
      <c r="G165" s="63" t="s">
        <v>478</v>
      </c>
      <c r="H165" s="3">
        <v>-75.944361111111</v>
      </c>
      <c r="I165" s="3">
        <v>1.752416666667</v>
      </c>
      <c r="J165" s="2">
        <v>1370</v>
      </c>
      <c r="K165" s="5" t="s">
        <v>486</v>
      </c>
      <c r="L165" s="5">
        <v>24.5</v>
      </c>
      <c r="M165" s="5">
        <v>19.5</v>
      </c>
      <c r="N165" s="5">
        <v>95.5</v>
      </c>
      <c r="O165" s="5">
        <v>64.5</v>
      </c>
      <c r="P165" s="5">
        <v>4.5</v>
      </c>
      <c r="Q165" s="5">
        <v>17.5</v>
      </c>
      <c r="R165" s="5" t="s">
        <v>486</v>
      </c>
      <c r="S165" s="5">
        <v>27.5</v>
      </c>
      <c r="T165" s="35"/>
    </row>
    <row r="166" spans="2:20" ht="30" customHeight="1">
      <c r="B166" s="34"/>
      <c r="C166" s="62" t="s">
        <v>96</v>
      </c>
      <c r="D166" s="62" t="s">
        <v>258</v>
      </c>
      <c r="E166" s="62" t="s">
        <v>273</v>
      </c>
      <c r="F166" s="62" t="s">
        <v>401</v>
      </c>
      <c r="G166" s="63" t="s">
        <v>479</v>
      </c>
      <c r="H166" s="3">
        <v>-74.384222222222</v>
      </c>
      <c r="I166" s="3">
        <v>4.403833333333</v>
      </c>
      <c r="J166" s="2">
        <v>1480</v>
      </c>
      <c r="K166" s="5">
        <v>6.75</v>
      </c>
      <c r="L166" s="5">
        <v>12.5</v>
      </c>
      <c r="M166" s="5">
        <v>21.75</v>
      </c>
      <c r="N166" s="5">
        <v>146.25</v>
      </c>
      <c r="O166" s="5">
        <v>49.5</v>
      </c>
      <c r="P166" s="5">
        <v>41.6</v>
      </c>
      <c r="Q166" s="5">
        <v>411</v>
      </c>
      <c r="R166" s="5">
        <v>33</v>
      </c>
      <c r="S166" s="5">
        <v>30.5</v>
      </c>
      <c r="T166" s="35"/>
    </row>
    <row r="167" spans="2:20" ht="30" customHeight="1">
      <c r="B167" s="34"/>
      <c r="C167" s="62" t="s">
        <v>97</v>
      </c>
      <c r="D167" s="62" t="s">
        <v>259</v>
      </c>
      <c r="E167" s="62" t="s">
        <v>283</v>
      </c>
      <c r="F167" s="62" t="s">
        <v>402</v>
      </c>
      <c r="G167" s="63" t="s">
        <v>479</v>
      </c>
      <c r="H167" s="3">
        <v>-74.620555555556</v>
      </c>
      <c r="I167" s="3">
        <v>4.232555555556</v>
      </c>
      <c r="J167" s="2">
        <v>405</v>
      </c>
      <c r="K167" s="5">
        <v>117.24000000000001</v>
      </c>
      <c r="L167" s="5">
        <v>132.75</v>
      </c>
      <c r="M167" s="5">
        <v>376.7</v>
      </c>
      <c r="N167" s="5">
        <v>52.5</v>
      </c>
      <c r="O167" s="5">
        <v>334.3333333333333</v>
      </c>
      <c r="P167" s="5">
        <v>22</v>
      </c>
      <c r="Q167" s="5">
        <v>95</v>
      </c>
      <c r="R167" s="5">
        <v>95.5</v>
      </c>
      <c r="S167" s="5">
        <v>83.45</v>
      </c>
      <c r="T167" s="35"/>
    </row>
    <row r="168" spans="2:20" ht="30" customHeight="1">
      <c r="B168" s="34"/>
      <c r="C168" s="62" t="s">
        <v>97</v>
      </c>
      <c r="D168" s="62" t="s">
        <v>260</v>
      </c>
      <c r="E168" s="62" t="s">
        <v>273</v>
      </c>
      <c r="F168" s="62" t="s">
        <v>403</v>
      </c>
      <c r="G168" s="63" t="s">
        <v>479</v>
      </c>
      <c r="H168" s="3">
        <v>-74.500722222222</v>
      </c>
      <c r="I168" s="3">
        <v>4.19225</v>
      </c>
      <c r="J168" s="2">
        <v>750</v>
      </c>
      <c r="K168" s="5">
        <v>4.5</v>
      </c>
      <c r="L168" s="5">
        <v>13.075</v>
      </c>
      <c r="M168" s="5">
        <v>28.125</v>
      </c>
      <c r="N168" s="5">
        <v>148.66666666666666</v>
      </c>
      <c r="O168" s="5">
        <v>19.5</v>
      </c>
      <c r="P168" s="5">
        <v>292.7</v>
      </c>
      <c r="Q168" s="5">
        <v>47.5</v>
      </c>
      <c r="R168" s="5">
        <v>116.33333333333333</v>
      </c>
      <c r="S168" s="5">
        <v>52.75</v>
      </c>
      <c r="T168" s="35"/>
    </row>
    <row r="169" spans="2:20" ht="30" customHeight="1">
      <c r="B169" s="34"/>
      <c r="C169" s="62" t="s">
        <v>97</v>
      </c>
      <c r="D169" s="62" t="s">
        <v>261</v>
      </c>
      <c r="E169" s="62" t="s">
        <v>283</v>
      </c>
      <c r="F169" s="62" t="s">
        <v>402</v>
      </c>
      <c r="G169" s="63" t="s">
        <v>479</v>
      </c>
      <c r="H169" s="3">
        <v>-74.744444444444</v>
      </c>
      <c r="I169" s="3">
        <v>4.248055555556</v>
      </c>
      <c r="J169" s="2">
        <v>345</v>
      </c>
      <c r="K169" s="5">
        <v>2389.25</v>
      </c>
      <c r="L169" s="5">
        <v>162.75</v>
      </c>
      <c r="M169" s="5">
        <v>210.5</v>
      </c>
      <c r="N169" s="5">
        <v>905</v>
      </c>
      <c r="O169" s="5">
        <v>446.6666666666667</v>
      </c>
      <c r="P169" s="5">
        <v>62</v>
      </c>
      <c r="Q169" s="5">
        <v>732.33</v>
      </c>
      <c r="R169" s="5">
        <v>76</v>
      </c>
      <c r="S169" s="5">
        <v>77</v>
      </c>
      <c r="T169" s="35"/>
    </row>
    <row r="170" spans="2:20" ht="30" customHeight="1">
      <c r="B170" s="34"/>
      <c r="C170" s="62" t="s">
        <v>98</v>
      </c>
      <c r="D170" s="62" t="s">
        <v>262</v>
      </c>
      <c r="E170" s="62" t="s">
        <v>273</v>
      </c>
      <c r="F170" s="62" t="s">
        <v>98</v>
      </c>
      <c r="G170" s="63" t="s">
        <v>447</v>
      </c>
      <c r="H170" s="3">
        <v>-74.010194444444</v>
      </c>
      <c r="I170" s="3">
        <v>4.428638888889</v>
      </c>
      <c r="J170" s="2">
        <v>2020</v>
      </c>
      <c r="K170" s="5" t="s">
        <v>486</v>
      </c>
      <c r="L170" s="5">
        <v>11</v>
      </c>
      <c r="M170" s="5">
        <v>22.625</v>
      </c>
      <c r="N170" s="5">
        <v>87.75</v>
      </c>
      <c r="O170" s="5">
        <v>12.833333333333334</v>
      </c>
      <c r="P170" s="5">
        <v>247.1</v>
      </c>
      <c r="Q170" s="5">
        <v>37</v>
      </c>
      <c r="R170" s="5">
        <v>39.333333333333336</v>
      </c>
      <c r="S170" s="5">
        <v>286.5</v>
      </c>
      <c r="T170" s="35"/>
    </row>
    <row r="171" spans="2:20" ht="30" customHeight="1">
      <c r="B171" s="34"/>
      <c r="C171" s="62" t="s">
        <v>99</v>
      </c>
      <c r="D171" s="62" t="s">
        <v>263</v>
      </c>
      <c r="E171" s="62" t="s">
        <v>99</v>
      </c>
      <c r="F171" s="62" t="s">
        <v>404</v>
      </c>
      <c r="G171" s="63" t="s">
        <v>502</v>
      </c>
      <c r="H171" s="3">
        <v>-70.25</v>
      </c>
      <c r="I171" s="3">
        <v>1.25</v>
      </c>
      <c r="J171" s="2">
        <v>180</v>
      </c>
      <c r="K171" s="5" t="s">
        <v>486</v>
      </c>
      <c r="L171" s="5">
        <v>5</v>
      </c>
      <c r="M171" s="5">
        <v>4.666666666666667</v>
      </c>
      <c r="N171" s="5">
        <v>7.65</v>
      </c>
      <c r="O171" s="5">
        <v>8.666666666666666</v>
      </c>
      <c r="P171" s="5">
        <v>8.2</v>
      </c>
      <c r="Q171" s="5">
        <v>4.83</v>
      </c>
      <c r="R171" s="5">
        <v>5</v>
      </c>
      <c r="S171" s="5">
        <v>30.25</v>
      </c>
      <c r="T171" s="35"/>
    </row>
    <row r="172" spans="2:20" ht="30" customHeight="1">
      <c r="B172" s="34"/>
      <c r="C172" s="62" t="s">
        <v>100</v>
      </c>
      <c r="D172" s="62" t="s">
        <v>264</v>
      </c>
      <c r="E172" s="62" t="s">
        <v>100</v>
      </c>
      <c r="F172" s="62" t="s">
        <v>380</v>
      </c>
      <c r="G172" s="63" t="s">
        <v>480</v>
      </c>
      <c r="H172" s="3">
        <v>-68.362777777778</v>
      </c>
      <c r="I172" s="3">
        <v>4.866111111111</v>
      </c>
      <c r="J172" s="2">
        <v>76</v>
      </c>
      <c r="K172" s="5" t="s">
        <v>486</v>
      </c>
      <c r="L172" s="5">
        <v>12</v>
      </c>
      <c r="M172" s="5">
        <v>15.625</v>
      </c>
      <c r="N172" s="5">
        <v>14.5</v>
      </c>
      <c r="O172" s="5">
        <v>16.533333333333335</v>
      </c>
      <c r="P172" s="5">
        <v>16.3</v>
      </c>
      <c r="Q172" s="5">
        <v>23.75</v>
      </c>
      <c r="R172" s="5">
        <v>11.75</v>
      </c>
      <c r="S172" s="5">
        <v>4.5</v>
      </c>
      <c r="T172" s="35"/>
    </row>
    <row r="173" spans="2:20" ht="30" customHeight="1">
      <c r="B173" s="34"/>
      <c r="C173" s="62" t="s">
        <v>101</v>
      </c>
      <c r="D173" s="62" t="s">
        <v>265</v>
      </c>
      <c r="E173" s="62" t="s">
        <v>273</v>
      </c>
      <c r="F173" s="62" t="s">
        <v>101</v>
      </c>
      <c r="G173" s="63" t="s">
        <v>464</v>
      </c>
      <c r="H173" s="3">
        <v>-74.4705</v>
      </c>
      <c r="I173" s="3">
        <v>5.011305555556</v>
      </c>
      <c r="J173" s="2">
        <v>790</v>
      </c>
      <c r="K173" s="5">
        <v>150</v>
      </c>
      <c r="L173" s="5">
        <v>16</v>
      </c>
      <c r="M173" s="5">
        <v>693.625</v>
      </c>
      <c r="N173" s="5">
        <v>1479.25</v>
      </c>
      <c r="O173" s="5">
        <v>2356.6666666666665</v>
      </c>
      <c r="P173" s="5">
        <v>173</v>
      </c>
      <c r="Q173" s="5">
        <v>1403.33</v>
      </c>
      <c r="R173" s="5">
        <v>501.8666666666666</v>
      </c>
      <c r="S173" s="5">
        <v>157.75</v>
      </c>
      <c r="T173" s="35"/>
    </row>
    <row r="174" spans="2:20" ht="30" customHeight="1">
      <c r="B174" s="34"/>
      <c r="C174" s="62" t="s">
        <v>102</v>
      </c>
      <c r="D174" s="62" t="s">
        <v>266</v>
      </c>
      <c r="E174" s="62" t="s">
        <v>272</v>
      </c>
      <c r="F174" s="62" t="s">
        <v>102</v>
      </c>
      <c r="G174" s="63" t="s">
        <v>481</v>
      </c>
      <c r="H174" s="3">
        <v>-75.548916666667</v>
      </c>
      <c r="I174" s="3">
        <v>2.663083333333</v>
      </c>
      <c r="J174" s="2">
        <v>575</v>
      </c>
      <c r="K174" s="5">
        <v>429.3333333333333</v>
      </c>
      <c r="L174" s="5">
        <v>8.799999999999999</v>
      </c>
      <c r="M174" s="5">
        <v>261.5833333333333</v>
      </c>
      <c r="N174" s="5">
        <v>349.9</v>
      </c>
      <c r="O174" s="5">
        <v>402</v>
      </c>
      <c r="P174" s="5">
        <v>89.7</v>
      </c>
      <c r="Q174" s="5">
        <v>117.93</v>
      </c>
      <c r="R174" s="5">
        <v>67.66666666666667</v>
      </c>
      <c r="S174" s="5">
        <v>678.5</v>
      </c>
      <c r="T174" s="35"/>
    </row>
    <row r="175" spans="2:20" ht="30" customHeight="1">
      <c r="B175" s="34"/>
      <c r="C175" s="62" t="s">
        <v>103</v>
      </c>
      <c r="D175" s="62" t="s">
        <v>267</v>
      </c>
      <c r="E175" s="62" t="s">
        <v>269</v>
      </c>
      <c r="F175" s="62" t="s">
        <v>383</v>
      </c>
      <c r="G175" s="63" t="s">
        <v>482</v>
      </c>
      <c r="H175" s="3">
        <v>-72.434722222222</v>
      </c>
      <c r="I175" s="3">
        <v>8.350277777778</v>
      </c>
      <c r="J175" s="2">
        <v>67</v>
      </c>
      <c r="K175" s="5">
        <v>330</v>
      </c>
      <c r="L175" s="5" t="s">
        <v>486</v>
      </c>
      <c r="M175" s="5">
        <v>167.5</v>
      </c>
      <c r="N175" s="5">
        <v>47</v>
      </c>
      <c r="O175" s="5">
        <v>573.3333333333334</v>
      </c>
      <c r="P175" s="5">
        <v>455.3</v>
      </c>
      <c r="Q175" s="5">
        <v>345</v>
      </c>
      <c r="R175" s="5">
        <v>220</v>
      </c>
      <c r="S175" s="5" t="s">
        <v>486</v>
      </c>
      <c r="T175" s="35"/>
    </row>
    <row r="176" spans="2:20" ht="30" customHeight="1">
      <c r="B176" s="34"/>
      <c r="C176" s="65" t="s">
        <v>103</v>
      </c>
      <c r="D176" s="65" t="s">
        <v>268</v>
      </c>
      <c r="E176" s="65" t="s">
        <v>269</v>
      </c>
      <c r="F176" s="65" t="s">
        <v>405</v>
      </c>
      <c r="G176" s="66" t="s">
        <v>482</v>
      </c>
      <c r="H176" s="6">
        <v>-72.650277777778</v>
      </c>
      <c r="I176" s="6">
        <v>7.833888888889</v>
      </c>
      <c r="J176" s="7">
        <v>303</v>
      </c>
      <c r="K176" s="8">
        <v>800</v>
      </c>
      <c r="L176" s="8" t="s">
        <v>486</v>
      </c>
      <c r="M176" s="8">
        <v>156.66666666666666</v>
      </c>
      <c r="N176" s="8">
        <v>14.475</v>
      </c>
      <c r="O176" s="8">
        <v>164</v>
      </c>
      <c r="P176" s="8">
        <v>59.7</v>
      </c>
      <c r="Q176" s="8">
        <v>14</v>
      </c>
      <c r="R176" s="8">
        <v>270</v>
      </c>
      <c r="S176" s="8">
        <v>18</v>
      </c>
      <c r="T176" s="35"/>
    </row>
    <row r="177" spans="2:29" ht="15" customHeight="1">
      <c r="B177" s="34"/>
      <c r="C177" s="82" t="s">
        <v>503</v>
      </c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56"/>
      <c r="T177" s="36"/>
      <c r="U177" s="12"/>
      <c r="V177" s="12"/>
      <c r="W177" s="12"/>
      <c r="X177" s="12"/>
      <c r="Y177" s="12"/>
      <c r="Z177" s="12"/>
      <c r="AA177" s="12"/>
      <c r="AB177" s="12"/>
      <c r="AC177" s="12"/>
    </row>
    <row r="178" spans="2:29" ht="15" customHeight="1">
      <c r="B178" s="34"/>
      <c r="C178" s="83" t="s">
        <v>487</v>
      </c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56"/>
      <c r="T178" s="36"/>
      <c r="U178" s="12"/>
      <c r="V178" s="12"/>
      <c r="W178" s="12"/>
      <c r="X178" s="12"/>
      <c r="Y178" s="12"/>
      <c r="Z178" s="12"/>
      <c r="AA178" s="12"/>
      <c r="AB178" s="12"/>
      <c r="AC178" s="12"/>
    </row>
    <row r="179" spans="2:29" ht="15" customHeight="1">
      <c r="B179" s="34"/>
      <c r="C179" s="62"/>
      <c r="D179" s="62"/>
      <c r="E179" s="62"/>
      <c r="F179" s="62"/>
      <c r="G179" s="62"/>
      <c r="H179" s="10"/>
      <c r="I179" s="10"/>
      <c r="J179" s="1"/>
      <c r="K179" s="11"/>
      <c r="L179" s="11"/>
      <c r="M179" s="11"/>
      <c r="N179" s="11"/>
      <c r="O179" s="11"/>
      <c r="P179" s="11"/>
      <c r="Q179" s="11"/>
      <c r="R179" s="25"/>
      <c r="S179" s="25"/>
      <c r="T179" s="37"/>
      <c r="U179" s="11"/>
      <c r="V179" s="11"/>
      <c r="W179" s="11"/>
      <c r="X179" s="11"/>
      <c r="Y179" s="11"/>
      <c r="Z179" s="11"/>
      <c r="AA179" s="11"/>
      <c r="AB179" s="1"/>
      <c r="AC179" s="1"/>
    </row>
    <row r="180" spans="2:29" ht="15" customHeight="1">
      <c r="B180" s="34"/>
      <c r="C180" s="74" t="s">
        <v>506</v>
      </c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54"/>
      <c r="T180" s="38"/>
      <c r="U180" s="13"/>
      <c r="V180" s="13"/>
      <c r="W180" s="13"/>
      <c r="X180" s="13"/>
      <c r="Y180" s="13"/>
      <c r="Z180" s="13"/>
      <c r="AA180" s="13"/>
      <c r="AB180" s="13"/>
      <c r="AC180" s="13"/>
    </row>
    <row r="181" spans="2:20" ht="15" customHeight="1">
      <c r="B181" s="39"/>
      <c r="C181" s="67"/>
      <c r="D181" s="67"/>
      <c r="E181" s="67"/>
      <c r="F181" s="67"/>
      <c r="G181" s="67"/>
      <c r="H181" s="6"/>
      <c r="I181" s="6"/>
      <c r="J181" s="7"/>
      <c r="K181" s="9"/>
      <c r="L181" s="9"/>
      <c r="M181" s="9"/>
      <c r="N181" s="9"/>
      <c r="O181" s="9"/>
      <c r="P181" s="9"/>
      <c r="Q181" s="9"/>
      <c r="R181" s="21"/>
      <c r="S181" s="21"/>
      <c r="T181" s="40"/>
    </row>
    <row r="182" ht="15" customHeight="1"/>
  </sheetData>
  <mergeCells count="15">
    <mergeCell ref="B2:T3"/>
    <mergeCell ref="C180:R180"/>
    <mergeCell ref="C9:C10"/>
    <mergeCell ref="D9:D10"/>
    <mergeCell ref="E9:E10"/>
    <mergeCell ref="F9:F10"/>
    <mergeCell ref="G9:G10"/>
    <mergeCell ref="H9:H10"/>
    <mergeCell ref="I9:I10"/>
    <mergeCell ref="K9:S9"/>
    <mergeCell ref="C6:R6"/>
    <mergeCell ref="C177:R177"/>
    <mergeCell ref="C178:R178"/>
    <mergeCell ref="J9:J10"/>
    <mergeCell ref="C8:S8"/>
  </mergeCells>
  <printOptions/>
  <pageMargins left="0.7" right="0.7" top="0.75" bottom="0.75" header="0.3" footer="0.3"/>
  <pageSetup horizontalDpi="600" verticalDpi="600" orientation="portrait" paperSize="9" scale="34" r:id="rId2"/>
  <colBreaks count="1" manualBreakCount="1">
    <brk id="21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4"/>
  <sheetViews>
    <sheetView view="pageBreakPreview" zoomScale="85" zoomScaleSheetLayoutView="85" workbookViewId="0" topLeftCell="A1">
      <selection activeCell="E11" sqref="E11"/>
    </sheetView>
  </sheetViews>
  <sheetFormatPr defaultColWidth="11.421875" defaultRowHeight="15"/>
  <cols>
    <col min="1" max="1" width="5.7109375" style="14" customWidth="1"/>
    <col min="2" max="2" width="15.7109375" style="14" customWidth="1"/>
    <col min="3" max="6" width="19.7109375" style="14" customWidth="1"/>
    <col min="7" max="7" width="15.7109375" style="14" customWidth="1"/>
    <col min="8" max="16384" width="11.421875" style="14" customWidth="1"/>
  </cols>
  <sheetData>
    <row r="1" ht="15" customHeight="1"/>
    <row r="2" spans="2:7" ht="35.1" customHeight="1">
      <c r="B2" s="87"/>
      <c r="C2" s="88"/>
      <c r="D2" s="88"/>
      <c r="E2" s="88"/>
      <c r="F2" s="88"/>
      <c r="G2" s="89"/>
    </row>
    <row r="3" spans="2:7" ht="35.1" customHeight="1">
      <c r="B3" s="90"/>
      <c r="C3" s="91"/>
      <c r="D3" s="91"/>
      <c r="E3" s="91"/>
      <c r="F3" s="91"/>
      <c r="G3" s="92"/>
    </row>
    <row r="4" spans="3:6" ht="15" customHeight="1">
      <c r="C4" s="16"/>
      <c r="D4" s="16"/>
      <c r="E4" s="16"/>
      <c r="F4" s="16"/>
    </row>
    <row r="5" spans="2:7" ht="15" customHeight="1">
      <c r="B5" s="41"/>
      <c r="C5" s="42"/>
      <c r="D5" s="42"/>
      <c r="E5" s="42"/>
      <c r="F5" s="42"/>
      <c r="G5" s="43"/>
    </row>
    <row r="6" spans="2:26" ht="30" customHeight="1">
      <c r="B6" s="44"/>
      <c r="C6" s="80" t="s">
        <v>505</v>
      </c>
      <c r="D6" s="80"/>
      <c r="E6" s="80"/>
      <c r="F6" s="80"/>
      <c r="G6" s="4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2:26" ht="15" customHeight="1">
      <c r="B7" s="44"/>
      <c r="C7" s="57" t="s">
        <v>507</v>
      </c>
      <c r="D7" s="26"/>
      <c r="E7" s="26"/>
      <c r="F7" s="26"/>
      <c r="G7" s="4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2:7" ht="15" customHeight="1">
      <c r="B8" s="44"/>
      <c r="C8" s="20"/>
      <c r="D8" s="20"/>
      <c r="E8" s="20"/>
      <c r="F8" s="20"/>
      <c r="G8" s="46"/>
    </row>
    <row r="9" spans="2:7" ht="15" customHeight="1">
      <c r="B9" s="44"/>
      <c r="C9" s="93" t="s">
        <v>0</v>
      </c>
      <c r="D9" s="96" t="s">
        <v>5</v>
      </c>
      <c r="E9" s="96"/>
      <c r="F9" s="96"/>
      <c r="G9" s="46"/>
    </row>
    <row r="10" spans="2:7" ht="15" customHeight="1">
      <c r="B10" s="44"/>
      <c r="C10" s="94"/>
      <c r="D10" s="94" t="s">
        <v>3</v>
      </c>
      <c r="E10" s="95" t="s">
        <v>1</v>
      </c>
      <c r="F10" s="95"/>
      <c r="G10" s="46"/>
    </row>
    <row r="11" spans="2:7" ht="15" customHeight="1">
      <c r="B11" s="44"/>
      <c r="C11" s="95"/>
      <c r="D11" s="95"/>
      <c r="E11" s="17" t="s">
        <v>4</v>
      </c>
      <c r="F11" s="17" t="s">
        <v>2</v>
      </c>
      <c r="G11" s="46"/>
    </row>
    <row r="12" spans="2:7" ht="15" customHeight="1">
      <c r="B12" s="44"/>
      <c r="C12" s="18">
        <v>2005</v>
      </c>
      <c r="D12" s="18">
        <v>121</v>
      </c>
      <c r="E12" s="18">
        <v>69</v>
      </c>
      <c r="F12" s="19">
        <f aca="true" t="shared" si="0" ref="F12:F18">+(E12/D12)*100</f>
        <v>57.02479338842975</v>
      </c>
      <c r="G12" s="46"/>
    </row>
    <row r="13" spans="2:7" ht="15" customHeight="1">
      <c r="B13" s="44"/>
      <c r="C13" s="18">
        <v>2006</v>
      </c>
      <c r="D13" s="18">
        <v>146</v>
      </c>
      <c r="E13" s="18">
        <v>75</v>
      </c>
      <c r="F13" s="19">
        <f t="shared" si="0"/>
        <v>51.369863013698634</v>
      </c>
      <c r="G13" s="46"/>
    </row>
    <row r="14" spans="2:7" ht="15" customHeight="1">
      <c r="B14" s="44"/>
      <c r="C14" s="18">
        <v>2007</v>
      </c>
      <c r="D14" s="18">
        <v>161</v>
      </c>
      <c r="E14" s="18">
        <v>89</v>
      </c>
      <c r="F14" s="19">
        <f t="shared" si="0"/>
        <v>55.27950310559007</v>
      </c>
      <c r="G14" s="46"/>
    </row>
    <row r="15" spans="2:7" ht="15" customHeight="1">
      <c r="B15" s="44"/>
      <c r="C15" s="18">
        <v>2008</v>
      </c>
      <c r="D15" s="18">
        <v>161</v>
      </c>
      <c r="E15" s="18">
        <v>79</v>
      </c>
      <c r="F15" s="19">
        <f t="shared" si="0"/>
        <v>49.06832298136646</v>
      </c>
      <c r="G15" s="46"/>
    </row>
    <row r="16" spans="2:14" ht="15" customHeight="1">
      <c r="B16" s="44"/>
      <c r="C16" s="18">
        <v>2009</v>
      </c>
      <c r="D16" s="18">
        <v>164</v>
      </c>
      <c r="E16" s="18">
        <v>90</v>
      </c>
      <c r="F16" s="19">
        <f t="shared" si="0"/>
        <v>54.87804878048781</v>
      </c>
      <c r="G16" s="46"/>
      <c r="H16" s="16"/>
      <c r="I16" s="16"/>
      <c r="J16" s="16"/>
      <c r="K16" s="16"/>
      <c r="L16" s="16"/>
      <c r="M16" s="16"/>
      <c r="N16" s="16"/>
    </row>
    <row r="17" spans="2:14" ht="15" customHeight="1">
      <c r="B17" s="44"/>
      <c r="C17" s="18">
        <v>2010</v>
      </c>
      <c r="D17" s="18">
        <v>156</v>
      </c>
      <c r="E17" s="18">
        <v>83</v>
      </c>
      <c r="F17" s="19">
        <f t="shared" si="0"/>
        <v>53.205128205128204</v>
      </c>
      <c r="G17" s="46"/>
      <c r="H17" s="16"/>
      <c r="I17" s="16"/>
      <c r="J17" s="16"/>
      <c r="K17" s="16"/>
      <c r="L17" s="16"/>
      <c r="M17" s="16"/>
      <c r="N17" s="16"/>
    </row>
    <row r="18" spans="2:14" ht="15" customHeight="1">
      <c r="B18" s="44"/>
      <c r="C18" s="18">
        <v>2011</v>
      </c>
      <c r="D18" s="18">
        <v>150</v>
      </c>
      <c r="E18" s="18">
        <v>61</v>
      </c>
      <c r="F18" s="19">
        <f t="shared" si="0"/>
        <v>40.666666666666664</v>
      </c>
      <c r="G18" s="46"/>
      <c r="H18" s="16"/>
      <c r="I18" s="16"/>
      <c r="J18" s="16"/>
      <c r="K18" s="16"/>
      <c r="L18" s="16"/>
      <c r="M18" s="16"/>
      <c r="N18" s="16"/>
    </row>
    <row r="19" spans="2:14" ht="15" customHeight="1">
      <c r="B19" s="44"/>
      <c r="C19" s="24">
        <v>2012</v>
      </c>
      <c r="D19" s="24">
        <v>136</v>
      </c>
      <c r="E19" s="24">
        <v>76</v>
      </c>
      <c r="F19" s="58">
        <f>+(E19/D19)*100</f>
        <v>55.88235294117647</v>
      </c>
      <c r="G19" s="46"/>
      <c r="H19" s="16"/>
      <c r="I19" s="16"/>
      <c r="J19" s="16"/>
      <c r="K19" s="16"/>
      <c r="L19" s="16"/>
      <c r="M19" s="16"/>
      <c r="N19" s="16"/>
    </row>
    <row r="20" spans="2:14" s="23" customFormat="1" ht="15" customHeight="1">
      <c r="B20" s="47"/>
      <c r="C20" s="24">
        <v>2013</v>
      </c>
      <c r="D20" s="24">
        <v>133</v>
      </c>
      <c r="E20" s="24">
        <v>71</v>
      </c>
      <c r="F20" s="58">
        <f>+(E20/D20)*100</f>
        <v>53.383458646616546</v>
      </c>
      <c r="G20" s="48"/>
      <c r="H20" s="22"/>
      <c r="I20" s="22"/>
      <c r="J20" s="22"/>
      <c r="K20" s="22"/>
      <c r="L20" s="22"/>
      <c r="M20" s="22"/>
      <c r="N20" s="22"/>
    </row>
    <row r="21" spans="2:14" s="15" customFormat="1" ht="45" customHeight="1">
      <c r="B21" s="49"/>
      <c r="C21" s="97" t="s">
        <v>503</v>
      </c>
      <c r="D21" s="97"/>
      <c r="E21" s="97"/>
      <c r="F21" s="97"/>
      <c r="G21" s="38"/>
      <c r="H21" s="13"/>
      <c r="I21" s="13"/>
      <c r="J21" s="13"/>
      <c r="K21" s="13"/>
      <c r="L21" s="13"/>
      <c r="M21" s="13"/>
      <c r="N21" s="13"/>
    </row>
    <row r="22" spans="2:14" ht="15" customHeight="1">
      <c r="B22" s="44"/>
      <c r="C22" s="1"/>
      <c r="D22" s="1"/>
      <c r="E22" s="1"/>
      <c r="F22" s="1"/>
      <c r="G22" s="50"/>
      <c r="H22" s="1"/>
      <c r="I22" s="11"/>
      <c r="J22" s="11"/>
      <c r="K22" s="11"/>
      <c r="L22" s="11"/>
      <c r="M22" s="11"/>
      <c r="N22" s="11"/>
    </row>
    <row r="23" spans="2:14" ht="15" customHeight="1">
      <c r="B23" s="44"/>
      <c r="C23" s="74" t="s">
        <v>508</v>
      </c>
      <c r="D23" s="74"/>
      <c r="E23" s="74"/>
      <c r="F23" s="74"/>
      <c r="G23" s="38"/>
      <c r="H23" s="13"/>
      <c r="I23" s="13"/>
      <c r="J23" s="13"/>
      <c r="K23" s="13"/>
      <c r="L23" s="13"/>
      <c r="M23" s="13"/>
      <c r="N23" s="13"/>
    </row>
    <row r="24" spans="2:7" ht="15" customHeight="1">
      <c r="B24" s="51"/>
      <c r="C24" s="52"/>
      <c r="D24" s="52"/>
      <c r="E24" s="52"/>
      <c r="F24" s="52"/>
      <c r="G24" s="53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mergeCells count="8">
    <mergeCell ref="B2:G3"/>
    <mergeCell ref="C23:F23"/>
    <mergeCell ref="C6:F6"/>
    <mergeCell ref="C9:C11"/>
    <mergeCell ref="D9:F9"/>
    <mergeCell ref="D10:D11"/>
    <mergeCell ref="E10:F10"/>
    <mergeCell ref="C21:F21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igac</dc:creator>
  <cp:keywords/>
  <dc:description/>
  <cp:lastModifiedBy>USUARIO</cp:lastModifiedBy>
  <cp:lastPrinted>2008-11-17T23:11:21Z</cp:lastPrinted>
  <dcterms:created xsi:type="dcterms:W3CDTF">2008-11-14T09:44:09Z</dcterms:created>
  <dcterms:modified xsi:type="dcterms:W3CDTF">2014-11-28T15:35:18Z</dcterms:modified>
  <cp:category/>
  <cp:version/>
  <cp:contentType/>
  <cp:contentStatus/>
</cp:coreProperties>
</file>